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7755" tabRatio="990" activeTab="3"/>
  </bookViews>
  <sheets>
    <sheet name="Титул" sheetId="1" r:id="rId1"/>
    <sheet name="Учасники" sheetId="2" r:id="rId2"/>
    <sheet name="Командні" sheetId="3" r:id="rId3"/>
    <sheet name="Юнаки" sheetId="4" r:id="rId4"/>
    <sheet name="Дівчата " sheetId="5" r:id="rId5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B16" i="3" l="1"/>
  <c r="AB14" i="3"/>
  <c r="AB15" i="3"/>
  <c r="AB13" i="3"/>
  <c r="AB12" i="3"/>
  <c r="AB11" i="3"/>
  <c r="M22" i="2"/>
  <c r="L22" i="2"/>
  <c r="K22" i="2"/>
  <c r="J22" i="2"/>
  <c r="I22" i="2"/>
  <c r="H22" i="2"/>
  <c r="G22" i="2"/>
  <c r="F22" i="2"/>
  <c r="E22" i="2"/>
  <c r="D22" i="2"/>
</calcChain>
</file>

<file path=xl/sharedStrings.xml><?xml version="1.0" encoding="utf-8"?>
<sst xmlns="http://schemas.openxmlformats.org/spreadsheetml/2006/main" count="1193" uniqueCount="493">
  <si>
    <t>Департамент  освіти  і науки, молоді та спорту</t>
  </si>
  <si>
    <t xml:space="preserve"> Київської  міської  державної  адміністрації</t>
  </si>
  <si>
    <t>Федерація  легкої  атлетики  м.Києва</t>
  </si>
  <si>
    <t xml:space="preserve"> ЧЕМПІОНАТ  м. КИЄВА</t>
  </si>
  <si>
    <t>з кросу</t>
  </si>
  <si>
    <t>м.Київ</t>
  </si>
  <si>
    <t>м.Київ, парк "Дубки"</t>
  </si>
  <si>
    <t>07.10.2017р.</t>
  </si>
  <si>
    <t>Чемпіонат м. Києва з кросу</t>
  </si>
  <si>
    <t>Кількість учасників за заявками</t>
  </si>
  <si>
    <t>№ з\с</t>
  </si>
  <si>
    <t>Регіон</t>
  </si>
  <si>
    <t>Всього учасників</t>
  </si>
  <si>
    <t>чоловіків</t>
  </si>
  <si>
    <t>Жінок</t>
  </si>
  <si>
    <t>МСУ</t>
  </si>
  <si>
    <t>КМСУ</t>
  </si>
  <si>
    <t>І розр</t>
  </si>
  <si>
    <t>ІІ розр</t>
  </si>
  <si>
    <t>ІІІ розр</t>
  </si>
  <si>
    <t>Юнацькі розр</t>
  </si>
  <si>
    <t>б/р</t>
  </si>
  <si>
    <t>м. Київ:</t>
  </si>
  <si>
    <t>ДЮСШ "Старт"</t>
  </si>
  <si>
    <t>ДЮСШ №17</t>
  </si>
  <si>
    <t>КДЮСШ "Юний динамівець"</t>
  </si>
  <si>
    <t>Олімпійський коледж ім. Івана Піддубного</t>
  </si>
  <si>
    <t>СДЮШОР "Україна"</t>
  </si>
  <si>
    <t>СДЮШОР №6</t>
  </si>
  <si>
    <t>ДЮСШ №16</t>
  </si>
  <si>
    <t>Київська</t>
  </si>
  <si>
    <t>ДЮСШ смт.Козин</t>
  </si>
  <si>
    <t>ДЮСШ  м.Переяслав-Хм.</t>
  </si>
  <si>
    <t>ВСЬОГО:</t>
  </si>
  <si>
    <t>Технічний делегат</t>
  </si>
  <si>
    <t>Дмитро Нікітенко</t>
  </si>
  <si>
    <t>Національний суддя зі спорту</t>
  </si>
  <si>
    <t>Головний секретар</t>
  </si>
  <si>
    <t>Оксана Саволайнен</t>
  </si>
  <si>
    <t>Командні підсумки:</t>
  </si>
  <si>
    <t>Місце</t>
  </si>
  <si>
    <t>ДЮСШ, СДЮШОР</t>
  </si>
  <si>
    <t>Очки Дівчата 0,5км</t>
  </si>
  <si>
    <t>Очки Дівчата 1км</t>
  </si>
  <si>
    <t>Дівчата 2км</t>
  </si>
  <si>
    <t>Очки Юнаки 1км</t>
  </si>
  <si>
    <t>Очки Юнаки 2км</t>
  </si>
  <si>
    <t>Юнаки 3км</t>
  </si>
  <si>
    <t>Сума очок</t>
  </si>
  <si>
    <t xml:space="preserve">   Чемпіонат міста Києва з кросу</t>
  </si>
  <si>
    <t>Особисті  результати</t>
  </si>
  <si>
    <t>Юнаки 2004р.н. та молодші   1 км</t>
  </si>
  <si>
    <t>Ст.номер</t>
  </si>
  <si>
    <t>Прізвище,ім'я спортсмена</t>
  </si>
  <si>
    <t>Дата нар.</t>
  </si>
  <si>
    <t>Команда</t>
  </si>
  <si>
    <t>Результ.</t>
  </si>
  <si>
    <t xml:space="preserve"> Роз.</t>
  </si>
  <si>
    <t>Очк</t>
  </si>
  <si>
    <t xml:space="preserve"> Тренер</t>
  </si>
  <si>
    <t>Піхур Даніїл</t>
  </si>
  <si>
    <t xml:space="preserve"> СДЮШОР  "У"</t>
  </si>
  <si>
    <t>3.30</t>
  </si>
  <si>
    <t>Ахкозова І.М.</t>
  </si>
  <si>
    <t>Смерницький Владислав</t>
  </si>
  <si>
    <t>СК смт Козин</t>
  </si>
  <si>
    <t>3.32</t>
  </si>
  <si>
    <t>Жидовленков О.І.</t>
  </si>
  <si>
    <t>Слюсарчук Олександр</t>
  </si>
  <si>
    <t>СДЮШОР-6</t>
  </si>
  <si>
    <t>3.36</t>
  </si>
  <si>
    <t>Мальков К.В.</t>
  </si>
  <si>
    <t>Крайник  Олег</t>
  </si>
  <si>
    <t>3.37</t>
  </si>
  <si>
    <t>Вельгус Т.М.</t>
  </si>
  <si>
    <t>Кривонос Данило</t>
  </si>
  <si>
    <t>3.40</t>
  </si>
  <si>
    <t>Воропай А.М.</t>
  </si>
  <si>
    <t xml:space="preserve">Гайдабура Денис </t>
  </si>
  <si>
    <t>3.41</t>
  </si>
  <si>
    <t>Гладченко  В.І.</t>
  </si>
  <si>
    <t>Міненко Сергій</t>
  </si>
  <si>
    <t>3.42</t>
  </si>
  <si>
    <t>Кочубей Л.І.</t>
  </si>
  <si>
    <t>Шкурат Арсеній</t>
  </si>
  <si>
    <t>Кузьменко Нікіта</t>
  </si>
  <si>
    <t>3.44</t>
  </si>
  <si>
    <t>Плаксін Дмитро</t>
  </si>
  <si>
    <t>3.46</t>
  </si>
  <si>
    <t>Босов Олексій</t>
  </si>
  <si>
    <t>СДЮШОР "У"</t>
  </si>
  <si>
    <t>3.49</t>
  </si>
  <si>
    <t>Гордієнко Л.В.,Шустовицька В.В.</t>
  </si>
  <si>
    <t>Ткаченко Роберт</t>
  </si>
  <si>
    <t>ДЮСШ-17</t>
  </si>
  <si>
    <t>3.51</t>
  </si>
  <si>
    <t>Вернигора Н.Г., Каран В.Т.</t>
  </si>
  <si>
    <t>Біліневич  Петро</t>
  </si>
  <si>
    <t>3.52</t>
  </si>
  <si>
    <t>Козюрин Дмитро</t>
  </si>
  <si>
    <t>Токарев Михайло</t>
  </si>
  <si>
    <t>3.53</t>
  </si>
  <si>
    <t>Махонін М.П., Ржаніцин П.І.</t>
  </si>
  <si>
    <t>Нарольський Микита</t>
  </si>
  <si>
    <t>Семенов Іван</t>
  </si>
  <si>
    <t>3.54</t>
  </si>
  <si>
    <t xml:space="preserve">Лаухін Ф І </t>
  </si>
  <si>
    <t>Блануца Роман</t>
  </si>
  <si>
    <t>3.55</t>
  </si>
  <si>
    <t>Даниленко Дмитро</t>
  </si>
  <si>
    <t>3.57</t>
  </si>
  <si>
    <t>Гордієнко В.В.</t>
  </si>
  <si>
    <t>Порхун Валентин</t>
  </si>
  <si>
    <t>3.58</t>
  </si>
  <si>
    <t>Заіка Г.В.</t>
  </si>
  <si>
    <t>Дяченко Андрій</t>
  </si>
  <si>
    <t>3.59</t>
  </si>
  <si>
    <t>Кухарчук-Нарожна Василь</t>
  </si>
  <si>
    <t>4.00</t>
  </si>
  <si>
    <t xml:space="preserve"> - </t>
  </si>
  <si>
    <t>Бевз Віктор</t>
  </si>
  <si>
    <t>4.01</t>
  </si>
  <si>
    <t>Мʼягких К.А.</t>
  </si>
  <si>
    <t>Булгар Ілля</t>
  </si>
  <si>
    <t>Крайник Андрій</t>
  </si>
  <si>
    <t>4.02</t>
  </si>
  <si>
    <t>Левченко Олександр</t>
  </si>
  <si>
    <t>4.04</t>
  </si>
  <si>
    <t>Кравець Дмитро</t>
  </si>
  <si>
    <t>4.07</t>
  </si>
  <si>
    <t xml:space="preserve">Артамонов Ілля </t>
  </si>
  <si>
    <t>4.08</t>
  </si>
  <si>
    <t>Гафурі Амін</t>
  </si>
  <si>
    <t>4.09</t>
  </si>
  <si>
    <t>Бичков Віталій</t>
  </si>
  <si>
    <t>4.10</t>
  </si>
  <si>
    <t>Білий Олександр</t>
  </si>
  <si>
    <t>4.14</t>
  </si>
  <si>
    <t>Сколовенко О.О.</t>
  </si>
  <si>
    <t>Михайлов Лев</t>
  </si>
  <si>
    <t>4.15</t>
  </si>
  <si>
    <t>Лебедєви К.Л., Н.В.</t>
  </si>
  <si>
    <t>Осаймор-Осоме Зіно</t>
  </si>
  <si>
    <t>4.16</t>
  </si>
  <si>
    <t>Зозуля С.О.</t>
  </si>
  <si>
    <t>Людвиг Максиміліан</t>
  </si>
  <si>
    <t>4.18</t>
  </si>
  <si>
    <t>Шличков  Микола</t>
  </si>
  <si>
    <t>4.19</t>
  </si>
  <si>
    <t>Кравченко Нікіта</t>
  </si>
  <si>
    <t>4.20</t>
  </si>
  <si>
    <t>Кузьменко Олександр</t>
  </si>
  <si>
    <t>4.21</t>
  </si>
  <si>
    <t>Кочубей Л.І.,Кузьменко О.А.</t>
  </si>
  <si>
    <t>Музиченко Ілля</t>
  </si>
  <si>
    <t>4.23</t>
  </si>
  <si>
    <t>Листопад Олександр</t>
  </si>
  <si>
    <t>4.24</t>
  </si>
  <si>
    <t>Гордієнко Тимофій</t>
  </si>
  <si>
    <t>4.25</t>
  </si>
  <si>
    <t>Сєлєзньов Владислав</t>
  </si>
  <si>
    <t>Махонін М.П.</t>
  </si>
  <si>
    <t>Сомов Максим</t>
  </si>
  <si>
    <t>4.33</t>
  </si>
  <si>
    <t>4.34</t>
  </si>
  <si>
    <t>Міліцин Олександр</t>
  </si>
  <si>
    <t>4.36</t>
  </si>
  <si>
    <t>Цветков Іван</t>
  </si>
  <si>
    <t>4.38</t>
  </si>
  <si>
    <t>Гончаренко М.Я.</t>
  </si>
  <si>
    <t>Горобей Максим</t>
  </si>
  <si>
    <t>Полюх Тихон</t>
  </si>
  <si>
    <t>4.42</t>
  </si>
  <si>
    <t>Ржаніцин Ілля</t>
  </si>
  <si>
    <t>4.45</t>
  </si>
  <si>
    <t>Заболотній Дмитро</t>
  </si>
  <si>
    <t>4.47</t>
  </si>
  <si>
    <t>Худяков Андрій</t>
  </si>
  <si>
    <t>4.56</t>
  </si>
  <si>
    <t>Колот Ярослав</t>
  </si>
  <si>
    <t>4.57</t>
  </si>
  <si>
    <t>Гудзенко Богдан</t>
  </si>
  <si>
    <t>5.07</t>
  </si>
  <si>
    <t>Батюк Ян</t>
  </si>
  <si>
    <t>Губатюк Ярослав</t>
  </si>
  <si>
    <t>5.08</t>
  </si>
  <si>
    <t>Щербина Богдан</t>
  </si>
  <si>
    <t>5.09</t>
  </si>
  <si>
    <t>Плехоткін Давид</t>
  </si>
  <si>
    <t>5.12</t>
  </si>
  <si>
    <t>Вернигора Н.Г.</t>
  </si>
  <si>
    <t>Кобзар Данило</t>
  </si>
  <si>
    <t>5.14</t>
  </si>
  <si>
    <t>Епіфамов Андрій</t>
  </si>
  <si>
    <t>5.38</t>
  </si>
  <si>
    <t>Кравцова О.М.</t>
  </si>
  <si>
    <t>Прищепов Гліб</t>
  </si>
  <si>
    <t>5.48</t>
  </si>
  <si>
    <t>Зайцев Михайло</t>
  </si>
  <si>
    <t>DNF</t>
  </si>
  <si>
    <t>Зайкін Павло</t>
  </si>
  <si>
    <t>Юнаки 2002-2003р.н. 2 км</t>
  </si>
  <si>
    <t>Остапчук Віталій</t>
  </si>
  <si>
    <t>Олімп. к-ж</t>
  </si>
  <si>
    <t>6.30</t>
  </si>
  <si>
    <t>ІІІ</t>
  </si>
  <si>
    <t>Ковальова А.О.</t>
  </si>
  <si>
    <t>Хоменко  Роман</t>
  </si>
  <si>
    <t>6.45</t>
  </si>
  <si>
    <t>Гончар Дмитро</t>
  </si>
  <si>
    <t>6.59</t>
  </si>
  <si>
    <t>Ільків Дмитро</t>
  </si>
  <si>
    <t>7.00</t>
  </si>
  <si>
    <t>Герасимчук Данило</t>
  </si>
  <si>
    <t>7.13</t>
  </si>
  <si>
    <t>Огородніков  Єгор</t>
  </si>
  <si>
    <t>7.17</t>
  </si>
  <si>
    <t>Хоменко Дмитро</t>
  </si>
  <si>
    <t>7.22</t>
  </si>
  <si>
    <t>Константінов Даніїл</t>
  </si>
  <si>
    <t>7.23</t>
  </si>
  <si>
    <t>Подпрятов Григорій</t>
  </si>
  <si>
    <t>7.34</t>
  </si>
  <si>
    <t>Босов Дмитро</t>
  </si>
  <si>
    <t xml:space="preserve">7.44 </t>
  </si>
  <si>
    <t>Осьмачкін Олександр</t>
  </si>
  <si>
    <t>7.47</t>
  </si>
  <si>
    <t>Решетко Павло</t>
  </si>
  <si>
    <t>7.49</t>
  </si>
  <si>
    <t>Баранов Олександр</t>
  </si>
  <si>
    <t>7.54</t>
  </si>
  <si>
    <t>Агей Олексій</t>
  </si>
  <si>
    <t>8.05</t>
  </si>
  <si>
    <t>Сімонова А.О.</t>
  </si>
  <si>
    <t>Демченко Андрій</t>
  </si>
  <si>
    <t>8.09</t>
  </si>
  <si>
    <t>Лазуренко Богдан</t>
  </si>
  <si>
    <t>8.10</t>
  </si>
  <si>
    <t>Анохін Костянтин</t>
  </si>
  <si>
    <t>8.13</t>
  </si>
  <si>
    <t>Туз Роман</t>
  </si>
  <si>
    <t>8.14</t>
  </si>
  <si>
    <t>Слюсар Денис</t>
  </si>
  <si>
    <t>8.16</t>
  </si>
  <si>
    <t>Кирилюк Микола</t>
  </si>
  <si>
    <t>8.19</t>
  </si>
  <si>
    <t>Євдокіменко Ілля</t>
  </si>
  <si>
    <t>Нос Нікіта</t>
  </si>
  <si>
    <t>8.37</t>
  </si>
  <si>
    <t>Немудрий Андрій</t>
  </si>
  <si>
    <t>8.58</t>
  </si>
  <si>
    <t>Сачевкін Вʼячеслав</t>
  </si>
  <si>
    <t>9.10</t>
  </si>
  <si>
    <t>Тимченко Михайло</t>
  </si>
  <si>
    <t>9.29</t>
  </si>
  <si>
    <t>Василь Роман</t>
  </si>
  <si>
    <t>9.34</t>
  </si>
  <si>
    <t>Резнік Кирил</t>
  </si>
  <si>
    <t>10.07</t>
  </si>
  <si>
    <t>Гордієнко Максим</t>
  </si>
  <si>
    <t>10.46</t>
  </si>
  <si>
    <t>Юнаки 2000-2001 р.р.н.  3 км</t>
  </si>
  <si>
    <t>Сабуняк Василь</t>
  </si>
  <si>
    <t>КДЮСШ «Ю Д»</t>
  </si>
  <si>
    <t>9.30</t>
  </si>
  <si>
    <t xml:space="preserve">ІІ </t>
  </si>
  <si>
    <t>Гайдай П.З.,Русс І.П.,Івчук Л.К.</t>
  </si>
  <si>
    <t>Зозуля  Роман</t>
  </si>
  <si>
    <t>10.01</t>
  </si>
  <si>
    <t>Бортник Артем</t>
  </si>
  <si>
    <t>10.30</t>
  </si>
  <si>
    <t>Кравчук Руслан</t>
  </si>
  <si>
    <t>м.Переяслав-Хм.</t>
  </si>
  <si>
    <t>11.16</t>
  </si>
  <si>
    <t>Семененко Ю.М.</t>
  </si>
  <si>
    <t>Могильний Денис</t>
  </si>
  <si>
    <t>11.17</t>
  </si>
  <si>
    <t>Шмаровоз Антон</t>
  </si>
  <si>
    <t>11.18</t>
  </si>
  <si>
    <t>Зарицький Михайло</t>
  </si>
  <si>
    <t>11.24</t>
  </si>
  <si>
    <t>Козюрин Максим</t>
  </si>
  <si>
    <t>11.40</t>
  </si>
  <si>
    <t>Гладченко В.І.</t>
  </si>
  <si>
    <t>Калініченко Владислав</t>
  </si>
  <si>
    <t>12.43</t>
  </si>
  <si>
    <t>Саражинський Ян</t>
  </si>
  <si>
    <t>13.05</t>
  </si>
  <si>
    <t>Тякін Дмитро</t>
  </si>
  <si>
    <t>14.15</t>
  </si>
  <si>
    <t>Терьохін Леонід</t>
  </si>
  <si>
    <t>14.27</t>
  </si>
  <si>
    <t>Рижиков Ігор</t>
  </si>
  <si>
    <t>15.32</t>
  </si>
  <si>
    <t>Байда Олексій</t>
  </si>
  <si>
    <t>15.36</t>
  </si>
  <si>
    <t>Євсеєнко Владислав</t>
  </si>
  <si>
    <t>15.37</t>
  </si>
  <si>
    <t>Бобровник Кирило</t>
  </si>
  <si>
    <t>18.16</t>
  </si>
  <si>
    <t>Вангела Олександр</t>
  </si>
  <si>
    <t>Юніори 1998-1999 р.р.н. 6км</t>
  </si>
  <si>
    <t>Доненко Дмитро</t>
  </si>
  <si>
    <t>19.53</t>
  </si>
  <si>
    <t>Приходько В.М.,Севостьянов В.Ю.</t>
  </si>
  <si>
    <t xml:space="preserve">ПрокофʼєвПавло </t>
  </si>
  <si>
    <t>20.34</t>
  </si>
  <si>
    <t>Шабаркин Павло</t>
  </si>
  <si>
    <t>21.48</t>
  </si>
  <si>
    <t>Приходько В.М., Лебедева Н.В.</t>
  </si>
  <si>
    <t>Мудрий Тарас</t>
  </si>
  <si>
    <t>22.01</t>
  </si>
  <si>
    <t>Приходько В.М.,Ковальова А.О.</t>
  </si>
  <si>
    <t>Шумік Олег</t>
  </si>
  <si>
    <t>22.21</t>
  </si>
  <si>
    <t>Гайдай П.З.</t>
  </si>
  <si>
    <t>Шимец Віктор</t>
  </si>
  <si>
    <t>22.28</t>
  </si>
  <si>
    <t>Борисенко Андрій</t>
  </si>
  <si>
    <t>22.47</t>
  </si>
  <si>
    <t>Радішевський Андрій</t>
  </si>
  <si>
    <t>23.12</t>
  </si>
  <si>
    <t>Ведмеденко Владислав</t>
  </si>
  <si>
    <t>23.35</t>
  </si>
  <si>
    <t>Колодяжний Олександр</t>
  </si>
  <si>
    <t>24.24</t>
  </si>
  <si>
    <t>Молодь1997 -1995р.н.  6 км</t>
  </si>
  <si>
    <t>Поліщук Віталій</t>
  </si>
  <si>
    <t>20.05</t>
  </si>
  <si>
    <t>Панченко Віталій</t>
  </si>
  <si>
    <t>21.22</t>
  </si>
  <si>
    <t>Шостак Олексій</t>
  </si>
  <si>
    <t>25.22</t>
  </si>
  <si>
    <t>Чоловіки 1994р.н. та старші  6 км</t>
  </si>
  <si>
    <t>Лупина Дмитро</t>
  </si>
  <si>
    <t>19.54</t>
  </si>
  <si>
    <t>Пархоменко Олексій</t>
  </si>
  <si>
    <t>22.46</t>
  </si>
  <si>
    <t>Дівчата 2004-2005 р.н.   0,5 км.</t>
  </si>
  <si>
    <t>місце</t>
  </si>
  <si>
    <t>Мартиненко Софія</t>
  </si>
  <si>
    <t>ІІ</t>
  </si>
  <si>
    <t>Заїка Г.В.</t>
  </si>
  <si>
    <t>Остапчук Лілія</t>
  </si>
  <si>
    <t>Шкурат Софія</t>
  </si>
  <si>
    <t>Капра-Дячук Марина</t>
  </si>
  <si>
    <t>1.37</t>
  </si>
  <si>
    <t>Голомозова Дар'я</t>
  </si>
  <si>
    <t>Коваленко Ольга</t>
  </si>
  <si>
    <t>Гордієнко  В.В.</t>
  </si>
  <si>
    <t>Котова Людмила</t>
  </si>
  <si>
    <t>1.43</t>
  </si>
  <si>
    <t>Лаухін Ф.І.</t>
  </si>
  <si>
    <t>Задушинська Валерія</t>
  </si>
  <si>
    <t>Кононенко Поліна</t>
  </si>
  <si>
    <t>Панова Аліна</t>
  </si>
  <si>
    <t>1.44</t>
  </si>
  <si>
    <t>Лебедєва Н.В., Лебедєв К.Л.</t>
  </si>
  <si>
    <t>Довгаль Вікторія</t>
  </si>
  <si>
    <t>Гуртова Анна</t>
  </si>
  <si>
    <t>Дем’яновська Н.В.</t>
  </si>
  <si>
    <t>Борисенко Агата</t>
  </si>
  <si>
    <t>Мороз Поліна</t>
  </si>
  <si>
    <t>Мартиненко Поліна</t>
  </si>
  <si>
    <t>Бережна Л.В.</t>
  </si>
  <si>
    <t>Шкара Світлана</t>
  </si>
  <si>
    <t>Белявська Валерія</t>
  </si>
  <si>
    <t>Росинська Світлана</t>
  </si>
  <si>
    <t>Кухарчук-Нарожни</t>
  </si>
  <si>
    <t>Кулішова Варвара</t>
  </si>
  <si>
    <t>Єрьоміна Владислава</t>
  </si>
  <si>
    <t>Білик Анна</t>
  </si>
  <si>
    <t>Павленко Ганна</t>
  </si>
  <si>
    <t>Данюк Владислава</t>
  </si>
  <si>
    <t>Майорка Дар’я</t>
  </si>
  <si>
    <t>Василенко Дарʼя</t>
  </si>
  <si>
    <t>Янчевська Софія</t>
  </si>
  <si>
    <t>Пархомчук Марія</t>
  </si>
  <si>
    <t>Кладова Софія</t>
  </si>
  <si>
    <t>Василенко Аліна</t>
  </si>
  <si>
    <t>Цюра Марія</t>
  </si>
  <si>
    <t>Романюк Діана</t>
  </si>
  <si>
    <t>1.56</t>
  </si>
  <si>
    <t>Рибалко Любов</t>
  </si>
  <si>
    <t>Людвиг Анна-Марія</t>
  </si>
  <si>
    <t>Денисова Єлизавета</t>
  </si>
  <si>
    <t>Кривонос Катерина</t>
  </si>
  <si>
    <t>Лопатіна Софія</t>
  </si>
  <si>
    <t>Аксанівська Олександра</t>
  </si>
  <si>
    <t>Грицай Тетяна</t>
  </si>
  <si>
    <t>Черемнова Каріна</t>
  </si>
  <si>
    <t>Горбач Альона</t>
  </si>
  <si>
    <t>Коваленко Мирослава</t>
  </si>
  <si>
    <t>Шадій Марія</t>
  </si>
  <si>
    <t>Декалюк Наталія</t>
  </si>
  <si>
    <t>Чигирина Поліна</t>
  </si>
  <si>
    <t>Борисенко Юлія</t>
  </si>
  <si>
    <t>Резнік Єлізавета</t>
  </si>
  <si>
    <t>Ляшенко Марія</t>
  </si>
  <si>
    <t>2.10</t>
  </si>
  <si>
    <t>Борисевич Анна</t>
  </si>
  <si>
    <t>Новосьолова Анна</t>
  </si>
  <si>
    <t>Чубенко Яна</t>
  </si>
  <si>
    <t>Плехоткіна Софія</t>
  </si>
  <si>
    <t>2.15</t>
  </si>
  <si>
    <t>Блануца Єлізавета</t>
  </si>
  <si>
    <t>2.16</t>
  </si>
  <si>
    <t>Гудзенко Марина</t>
  </si>
  <si>
    <t>Курсенко Вікторія</t>
  </si>
  <si>
    <t>Гончаренко Марія</t>
  </si>
  <si>
    <t>Білицька Уляна</t>
  </si>
  <si>
    <t>Бобак Ніколь</t>
  </si>
  <si>
    <t>2.22</t>
  </si>
  <si>
    <t>Жеша Олександра</t>
  </si>
  <si>
    <t>М'ягких К.А.</t>
  </si>
  <si>
    <t>Івасьова Софія</t>
  </si>
  <si>
    <t>Андріуца Юлія</t>
  </si>
  <si>
    <t>Фролова Вероніка</t>
  </si>
  <si>
    <t>Ярченко Поліна</t>
  </si>
  <si>
    <t>Ребевекша Віра</t>
  </si>
  <si>
    <t>Дівчата 2002-2003 р.н.,   1 км.</t>
  </si>
  <si>
    <t>Оксенюк Тетяна</t>
  </si>
  <si>
    <t>Приймак Аліна</t>
  </si>
  <si>
    <t>ОК ім.Піддубного</t>
  </si>
  <si>
    <t>Гук Софія</t>
  </si>
  <si>
    <t>Портненко Юлія</t>
  </si>
  <si>
    <t>Дяченко Софія</t>
  </si>
  <si>
    <t>Мушинок Марія</t>
  </si>
  <si>
    <t>Науменко Поліна</t>
  </si>
  <si>
    <t>Кушнір Ірина</t>
  </si>
  <si>
    <t>Окрайченко К.Й., Гордієнко В.В.</t>
  </si>
  <si>
    <t>Шевцова Анастасія</t>
  </si>
  <si>
    <t>Гоненко Марія</t>
  </si>
  <si>
    <t>Діхтяр Катерина</t>
  </si>
  <si>
    <t>Руденко Ангеліна</t>
  </si>
  <si>
    <t>Міліцина Дар'я</t>
  </si>
  <si>
    <t>Линова Юлія</t>
  </si>
  <si>
    <t>Загоруйко Дарʼя</t>
  </si>
  <si>
    <t>Гончаренко Тетяна</t>
  </si>
  <si>
    <t>Гребенець Ірина</t>
  </si>
  <si>
    <t>Бурлакова Аліна</t>
  </si>
  <si>
    <t>Гордієнко  В.В,</t>
  </si>
  <si>
    <t>Шанько Яна</t>
  </si>
  <si>
    <t>Шкарніков С.М.</t>
  </si>
  <si>
    <t>Доломанова Аделіна</t>
  </si>
  <si>
    <t>Ольшевський М.А.</t>
  </si>
  <si>
    <t>Зайцева Марія</t>
  </si>
  <si>
    <t>Черемнова Крістіна</t>
  </si>
  <si>
    <t>Бородіна Ольга</t>
  </si>
  <si>
    <t>Чубенко Злата</t>
  </si>
  <si>
    <t>Демина Поліна</t>
  </si>
  <si>
    <t>Дівчата 2000-2001 р.н.,   2 км.</t>
  </si>
  <si>
    <t>Босова Глафіра</t>
  </si>
  <si>
    <t>Сацюк марія</t>
  </si>
  <si>
    <t>Цимбалюк Анастасія</t>
  </si>
  <si>
    <t>Швець Ольга</t>
  </si>
  <si>
    <t>Соколова Олена</t>
  </si>
  <si>
    <t>Гордієнко  Л.В,, Шустовицька В.В.</t>
  </si>
  <si>
    <t>Панова Анастасія</t>
  </si>
  <si>
    <t>Діхтяр Ольга</t>
  </si>
  <si>
    <t>Івасьова Єлізавета</t>
  </si>
  <si>
    <t>13.30</t>
  </si>
  <si>
    <t>Херовимчук А.В.</t>
  </si>
  <si>
    <t>Калапа Ірина</t>
  </si>
  <si>
    <t>Юніорки 1998-1999 р.н.,   4 км.</t>
  </si>
  <si>
    <t>Місюра Єлізавета</t>
  </si>
  <si>
    <t>Скрипнік О.Т.</t>
  </si>
  <si>
    <t>Ястреб Ярослава</t>
  </si>
  <si>
    <t>Приходько В.М., Ковальова А.о.</t>
  </si>
  <si>
    <t>Кузьома Валентина</t>
  </si>
  <si>
    <t>16.01</t>
  </si>
  <si>
    <t>Сухопара Юлія</t>
  </si>
  <si>
    <t>Олейник Анна</t>
  </si>
  <si>
    <t>Слєдкевич Олександра</t>
  </si>
  <si>
    <t>Молодь-жінки 1997-1995 р.р.н.   4 км.</t>
  </si>
  <si>
    <t>Мазуренко Марія</t>
  </si>
  <si>
    <t>Шкурко Вікторія</t>
  </si>
  <si>
    <t>25.12.97</t>
  </si>
  <si>
    <t>Гальцова Євгенія</t>
  </si>
  <si>
    <t>01.11.95</t>
  </si>
  <si>
    <t>Жінки 1994 р.н. та старші,   4 км.</t>
  </si>
  <si>
    <t>Гацко Олена</t>
  </si>
  <si>
    <t>Босова Вікторія</t>
  </si>
  <si>
    <t>18.18</t>
  </si>
  <si>
    <t>Міліцина Мар'яна</t>
  </si>
  <si>
    <t>КДЮСШ -16</t>
  </si>
  <si>
    <t>1юн</t>
  </si>
  <si>
    <t>2юн</t>
  </si>
  <si>
    <t>3юн</t>
  </si>
  <si>
    <t>КМС</t>
  </si>
  <si>
    <t>Крутик Павло</t>
  </si>
  <si>
    <t>Бєлік Марина</t>
  </si>
  <si>
    <t>Баба Маліка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</si>
</sst>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 x14ac:knownFonts="1"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24"/>
      <name val="Times New Roman"/>
      <family val="1"/>
      <charset val="204"/>
    </font>
    <font>
      <sz val="26"/>
      <name val="Times New Roman"/>
      <family val="1"/>
      <charset val="204"/>
    </font>
    <font>
      <sz val="22"/>
      <name val="Times New Roman"/>
      <family val="1"/>
      <charset val="204"/>
    </font>
    <font>
      <b/>
      <sz val="14"/>
      <name val="Arial Cyr"/>
      <family val="2"/>
      <charset val="204"/>
    </font>
    <font>
      <sz val="13"/>
      <name val="Arial Cyr"/>
      <family val="2"/>
      <charset val="204"/>
    </font>
    <font>
      <b/>
      <sz val="12"/>
      <name val="Arial Cyr"/>
      <family val="2"/>
      <charset val="204"/>
    </font>
    <font>
      <sz val="11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color rgb="FF000000"/>
      <name val="Calibri"/>
      <family val="2"/>
      <charset val="204"/>
    </font>
    <font>
      <sz val="8"/>
      <name val="Times New Roman"/>
      <family val="1"/>
      <charset val="1"/>
    </font>
    <font>
      <b/>
      <sz val="8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</font>
    <font>
      <u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u/>
      <sz val="9"/>
      <color rgb="FF000000"/>
      <name val="Times New Roman"/>
      <family val="1"/>
      <charset val="204"/>
    </font>
    <font>
      <u/>
      <sz val="8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u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D9F1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/>
    <xf numFmtId="0" fontId="5" fillId="0" borderId="0" xfId="0" applyFo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/>
    <xf numFmtId="49" fontId="3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2" fillId="0" borderId="0" xfId="0" applyFont="1" applyAlignment="1"/>
    <xf numFmtId="0" fontId="13" fillId="0" borderId="0" xfId="0" applyFont="1"/>
    <xf numFmtId="0" fontId="14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16" fillId="0" borderId="0" xfId="0" applyFont="1"/>
    <xf numFmtId="0" fontId="12" fillId="0" borderId="0" xfId="0" applyFont="1"/>
    <xf numFmtId="49" fontId="17" fillId="0" borderId="0" xfId="0" applyNumberFormat="1" applyFont="1" applyAlignment="1">
      <alignment horizontal="righ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2" fontId="18" fillId="0" borderId="0" xfId="0" applyNumberFormat="1" applyFont="1" applyBorder="1" applyAlignment="1"/>
    <xf numFmtId="0" fontId="18" fillId="0" borderId="0" xfId="0" applyFont="1" applyBorder="1" applyAlignment="1"/>
    <xf numFmtId="0" fontId="4" fillId="0" borderId="0" xfId="0" applyFont="1"/>
    <xf numFmtId="0" fontId="15" fillId="0" borderId="0" xfId="0" applyFont="1" applyAlignment="1">
      <alignment horizontal="center"/>
    </xf>
    <xf numFmtId="0" fontId="9" fillId="0" borderId="0" xfId="0" applyFont="1"/>
    <xf numFmtId="0" fontId="15" fillId="0" borderId="0" xfId="0" applyFont="1"/>
    <xf numFmtId="0" fontId="19" fillId="0" borderId="0" xfId="0" applyFont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wrapText="1"/>
    </xf>
    <xf numFmtId="0" fontId="22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top" wrapText="1"/>
    </xf>
    <xf numFmtId="0" fontId="19" fillId="3" borderId="2" xfId="0" applyFont="1" applyFill="1" applyBorder="1" applyAlignment="1">
      <alignment wrapText="1"/>
    </xf>
    <xf numFmtId="0" fontId="2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9" fillId="3" borderId="2" xfId="0" applyFont="1" applyFill="1" applyBorder="1" applyAlignment="1">
      <alignment horizontal="left" wrapText="1"/>
    </xf>
    <xf numFmtId="0" fontId="22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right" wrapText="1"/>
    </xf>
    <xf numFmtId="0" fontId="26" fillId="0" borderId="9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wrapText="1"/>
    </xf>
    <xf numFmtId="0" fontId="17" fillId="0" borderId="0" xfId="0" applyFont="1" applyBorder="1"/>
    <xf numFmtId="0" fontId="25" fillId="0" borderId="0" xfId="0" applyFont="1" applyBorder="1" applyAlignment="1">
      <alignment horizontal="center"/>
    </xf>
    <xf numFmtId="0" fontId="27" fillId="0" borderId="0" xfId="0" applyFont="1"/>
    <xf numFmtId="0" fontId="17" fillId="0" borderId="0" xfId="0" applyFont="1"/>
    <xf numFmtId="0" fontId="3" fillId="0" borderId="0" xfId="0" applyFont="1" applyAlignment="1"/>
    <xf numFmtId="0" fontId="28" fillId="0" borderId="0" xfId="0" applyFont="1" applyAlignment="1">
      <alignment horizontal="left"/>
    </xf>
    <xf numFmtId="0" fontId="0" fillId="0" borderId="0" xfId="0" applyAlignment="1">
      <alignment vertical="center"/>
    </xf>
    <xf numFmtId="0" fontId="30" fillId="0" borderId="14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center"/>
    </xf>
    <xf numFmtId="0" fontId="23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horizontal="center"/>
    </xf>
    <xf numFmtId="0" fontId="21" fillId="0" borderId="0" xfId="0" applyFont="1" applyBorder="1" applyAlignment="1"/>
    <xf numFmtId="0" fontId="21" fillId="4" borderId="0" xfId="0" applyFont="1" applyFill="1" applyBorder="1" applyAlignment="1"/>
    <xf numFmtId="0" fontId="29" fillId="4" borderId="0" xfId="0" applyFont="1" applyFill="1" applyBorder="1" applyAlignment="1"/>
    <xf numFmtId="0" fontId="35" fillId="0" borderId="0" xfId="0" applyFont="1"/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34" fillId="0" borderId="0" xfId="0" applyFont="1" applyBorder="1" applyAlignment="1">
      <alignment horizontal="center"/>
    </xf>
    <xf numFmtId="0" fontId="36" fillId="0" borderId="0" xfId="0" applyFont="1" applyBorder="1" applyAlignment="1"/>
    <xf numFmtId="0" fontId="29" fillId="0" borderId="0" xfId="0" applyFont="1" applyBorder="1" applyAlignment="1"/>
    <xf numFmtId="0" fontId="34" fillId="0" borderId="0" xfId="0" applyFont="1"/>
    <xf numFmtId="14" fontId="37" fillId="0" borderId="0" xfId="0" applyNumberFormat="1" applyFont="1" applyBorder="1" applyAlignment="1">
      <alignment horizontal="center"/>
    </xf>
    <xf numFmtId="2" fontId="18" fillId="0" borderId="0" xfId="0" applyNumberFormat="1" applyFont="1" applyBorder="1" applyAlignment="1">
      <alignment horizontal="center"/>
    </xf>
    <xf numFmtId="0" fontId="34" fillId="0" borderId="0" xfId="0" applyFont="1" applyBorder="1" applyAlignment="1">
      <alignment wrapText="1"/>
    </xf>
    <xf numFmtId="0" fontId="37" fillId="0" borderId="0" xfId="0" applyFont="1"/>
    <xf numFmtId="0" fontId="38" fillId="0" borderId="0" xfId="0" applyFont="1" applyBorder="1" applyAlignment="1"/>
    <xf numFmtId="2" fontId="38" fillId="0" borderId="0" xfId="0" applyNumberFormat="1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9" fillId="0" borderId="0" xfId="0" applyFont="1" applyBorder="1" applyAlignment="1">
      <alignment wrapText="1"/>
    </xf>
    <xf numFmtId="14" fontId="41" fillId="0" borderId="0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wrapText="1"/>
    </xf>
    <xf numFmtId="0" fontId="20" fillId="0" borderId="0" xfId="0" applyFont="1" applyAlignment="1">
      <alignment horizontal="center"/>
    </xf>
    <xf numFmtId="14" fontId="37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0" fontId="34" fillId="0" borderId="0" xfId="0" applyFont="1" applyAlignment="1">
      <alignment wrapText="1"/>
    </xf>
    <xf numFmtId="0" fontId="20" fillId="0" borderId="0" xfId="0" applyFont="1"/>
    <xf numFmtId="0" fontId="43" fillId="0" borderId="0" xfId="0" applyFont="1"/>
    <xf numFmtId="0" fontId="20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14" fontId="37" fillId="0" borderId="1" xfId="0" applyNumberFormat="1" applyFont="1" applyBorder="1" applyAlignment="1">
      <alignment horizontal="center"/>
    </xf>
    <xf numFmtId="2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4" fillId="0" borderId="1" xfId="0" applyFont="1" applyBorder="1" applyAlignment="1">
      <alignment wrapText="1"/>
    </xf>
    <xf numFmtId="14" fontId="42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49" fontId="34" fillId="0" borderId="1" xfId="0" applyNumberFormat="1" applyFont="1" applyBorder="1" applyAlignment="1">
      <alignment wrapText="1"/>
    </xf>
    <xf numFmtId="14" fontId="42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" fontId="34" fillId="0" borderId="1" xfId="0" applyNumberFormat="1" applyFont="1" applyBorder="1" applyAlignment="1">
      <alignment horizontal="center" vertical="center"/>
    </xf>
    <xf numFmtId="14" fontId="37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" fontId="34" fillId="0" borderId="1" xfId="0" applyNumberFormat="1" applyFont="1" applyBorder="1" applyAlignment="1">
      <alignment horizontal="center" vertical="center" wrapText="1"/>
    </xf>
    <xf numFmtId="14" fontId="37" fillId="0" borderId="1" xfId="0" applyNumberFormat="1" applyFont="1" applyBorder="1" applyAlignment="1">
      <alignment horizontal="center" vertical="center" wrapText="1"/>
    </xf>
    <xf numFmtId="14" fontId="23" fillId="0" borderId="0" xfId="0" applyNumberFormat="1" applyFont="1" applyBorder="1" applyAlignment="1">
      <alignment horizontal="center"/>
    </xf>
    <xf numFmtId="0" fontId="34" fillId="0" borderId="0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40" fillId="0" borderId="0" xfId="0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14" fontId="37" fillId="0" borderId="0" xfId="0" applyNumberFormat="1" applyFont="1"/>
    <xf numFmtId="14" fontId="44" fillId="4" borderId="0" xfId="0" applyNumberFormat="1" applyFont="1" applyFill="1" applyBorder="1" applyAlignment="1"/>
    <xf numFmtId="0" fontId="29" fillId="0" borderId="0" xfId="0" applyFont="1"/>
    <xf numFmtId="14" fontId="45" fillId="0" borderId="0" xfId="0" applyNumberFormat="1" applyFont="1" applyBorder="1" applyAlignment="1"/>
    <xf numFmtId="14" fontId="44" fillId="0" borderId="0" xfId="0" applyNumberFormat="1" applyFont="1" applyBorder="1" applyAlignment="1"/>
    <xf numFmtId="0" fontId="34" fillId="0" borderId="0" xfId="0" applyFont="1" applyBorder="1" applyAlignment="1"/>
    <xf numFmtId="0" fontId="43" fillId="4" borderId="0" xfId="0" applyFont="1" applyFill="1" applyBorder="1" applyAlignment="1"/>
    <xf numFmtId="0" fontId="46" fillId="0" borderId="0" xfId="0" applyFont="1" applyBorder="1" applyAlignment="1"/>
    <xf numFmtId="0" fontId="43" fillId="0" borderId="0" xfId="0" applyFont="1" applyBorder="1" applyAlignment="1"/>
    <xf numFmtId="0" fontId="4" fillId="0" borderId="29" xfId="0" applyFont="1" applyBorder="1" applyAlignment="1">
      <alignment horizontal="center" vertical="center"/>
    </xf>
    <xf numFmtId="49" fontId="34" fillId="0" borderId="0" xfId="0" applyNumberFormat="1" applyFont="1" applyBorder="1" applyAlignment="1">
      <alignment horizontal="left"/>
    </xf>
    <xf numFmtId="0" fontId="39" fillId="0" borderId="0" xfId="0" applyFont="1" applyBorder="1" applyAlignment="1">
      <alignment horizontal="left"/>
    </xf>
    <xf numFmtId="0" fontId="18" fillId="0" borderId="0" xfId="0" applyFont="1"/>
    <xf numFmtId="49" fontId="34" fillId="0" borderId="1" xfId="0" applyNumberFormat="1" applyFont="1" applyBorder="1" applyAlignment="1">
      <alignment horizontal="left"/>
    </xf>
    <xf numFmtId="0" fontId="34" fillId="0" borderId="1" xfId="0" applyFont="1" applyBorder="1"/>
    <xf numFmtId="0" fontId="18" fillId="0" borderId="1" xfId="0" applyFont="1" applyFill="1" applyBorder="1" applyAlignment="1">
      <alignment horizontal="center"/>
    </xf>
    <xf numFmtId="0" fontId="24" fillId="0" borderId="0" xfId="0" applyFont="1" applyBorder="1" applyAlignment="1">
      <alignment horizontal="left"/>
    </xf>
    <xf numFmtId="14" fontId="21" fillId="0" borderId="0" xfId="0" applyNumberFormat="1" applyFont="1" applyBorder="1" applyAlignment="1">
      <alignment horizontal="center"/>
    </xf>
    <xf numFmtId="0" fontId="20" fillId="0" borderId="1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47" fillId="0" borderId="0" xfId="0" applyFont="1"/>
    <xf numFmtId="0" fontId="3" fillId="0" borderId="0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0" fontId="17" fillId="0" borderId="1" xfId="0" applyFont="1" applyBorder="1"/>
    <xf numFmtId="49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2" fillId="0" borderId="1" xfId="0" applyFont="1" applyBorder="1" applyAlignment="1">
      <alignment vertical="center"/>
    </xf>
    <xf numFmtId="49" fontId="17" fillId="0" borderId="1" xfId="0" applyNumberFormat="1" applyFont="1" applyBorder="1"/>
    <xf numFmtId="0" fontId="17" fillId="0" borderId="1" xfId="0" applyFont="1" applyBorder="1" applyAlignment="1">
      <alignment horizontal="left" vertical="center"/>
    </xf>
    <xf numFmtId="49" fontId="17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3" fillId="0" borderId="24" xfId="0" applyFont="1" applyBorder="1" applyAlignment="1">
      <alignment vertical="center"/>
    </xf>
    <xf numFmtId="0" fontId="12" fillId="0" borderId="0" xfId="0" applyFont="1" applyBorder="1" applyAlignment="1">
      <alignment horizontal="left"/>
    </xf>
    <xf numFmtId="0" fontId="48" fillId="0" borderId="0" xfId="0" applyFont="1" applyBorder="1" applyAlignment="1"/>
    <xf numFmtId="0" fontId="24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37" workbookViewId="0">
      <selection activeCell="N57" sqref="N57"/>
    </sheetView>
  </sheetViews>
  <sheetFormatPr defaultRowHeight="15" x14ac:dyDescent="0.25"/>
  <cols>
    <col min="1" max="8" width="9.140625" style="1"/>
    <col min="9" max="9" width="10.5703125" style="1"/>
    <col min="10" max="11" width="9.140625" style="1"/>
    <col min="265" max="265" width="10.5703125"/>
    <col min="521" max="521" width="10.5703125"/>
    <col min="777" max="777" width="10.5703125"/>
  </cols>
  <sheetData>
    <row r="1" spans="1:11" x14ac:dyDescent="0.25">
      <c r="A1"/>
      <c r="B1"/>
      <c r="C1"/>
      <c r="D1"/>
      <c r="E1"/>
      <c r="F1"/>
      <c r="G1"/>
      <c r="H1"/>
      <c r="I1"/>
      <c r="J1"/>
      <c r="K1"/>
    </row>
    <row r="2" spans="1:11" s="6" customFormat="1" ht="18.75" x14ac:dyDescent="0.3">
      <c r="A2" s="2"/>
      <c r="B2" s="184" t="s">
        <v>0</v>
      </c>
      <c r="C2" s="184"/>
      <c r="D2" s="184"/>
      <c r="E2" s="184"/>
      <c r="F2" s="184"/>
      <c r="G2" s="184"/>
      <c r="H2" s="184"/>
      <c r="I2" s="3"/>
      <c r="J2" s="4"/>
      <c r="K2" s="5"/>
    </row>
    <row r="3" spans="1:11" ht="15.75" x14ac:dyDescent="0.25">
      <c r="A3"/>
      <c r="B3" s="184" t="s">
        <v>1</v>
      </c>
      <c r="C3" s="184"/>
      <c r="D3" s="184"/>
      <c r="E3" s="184"/>
      <c r="F3" s="184"/>
      <c r="G3" s="184"/>
      <c r="H3" s="184"/>
      <c r="I3"/>
      <c r="J3"/>
      <c r="K3"/>
    </row>
    <row r="4" spans="1:11" ht="15.75" x14ac:dyDescent="0.25">
      <c r="A4"/>
      <c r="B4" s="184" t="s">
        <v>2</v>
      </c>
      <c r="C4" s="184"/>
      <c r="D4" s="184"/>
      <c r="E4" s="184"/>
      <c r="F4" s="184"/>
      <c r="G4" s="184"/>
      <c r="H4" s="184"/>
      <c r="I4"/>
      <c r="J4"/>
      <c r="K4"/>
    </row>
    <row r="5" spans="1:11" x14ac:dyDescent="0.25">
      <c r="A5"/>
      <c r="B5"/>
      <c r="C5"/>
      <c r="D5"/>
      <c r="E5"/>
      <c r="F5"/>
      <c r="G5"/>
      <c r="H5"/>
      <c r="I5"/>
      <c r="J5"/>
      <c r="K5"/>
    </row>
    <row r="21" spans="1:13" ht="30.75" x14ac:dyDescent="0.45">
      <c r="A21" s="185" t="s">
        <v>3</v>
      </c>
      <c r="B21" s="185"/>
      <c r="C21" s="185"/>
      <c r="D21" s="185"/>
      <c r="E21" s="185"/>
      <c r="F21" s="185"/>
      <c r="G21" s="185"/>
      <c r="H21" s="185"/>
      <c r="I21" s="185"/>
      <c r="J21"/>
      <c r="K21"/>
    </row>
    <row r="22" spans="1:13" ht="33" x14ac:dyDescent="0.45">
      <c r="A22" s="186" t="s">
        <v>4</v>
      </c>
      <c r="B22" s="186"/>
      <c r="C22" s="186"/>
      <c r="D22" s="186"/>
      <c r="E22" s="186"/>
      <c r="F22" s="186"/>
      <c r="G22" s="186"/>
      <c r="H22" s="186"/>
      <c r="I22" s="186"/>
      <c r="J22"/>
      <c r="K22"/>
    </row>
    <row r="23" spans="1:13" x14ac:dyDescent="0.25">
      <c r="A23"/>
      <c r="B23"/>
      <c r="C23"/>
      <c r="D23"/>
      <c r="E23"/>
      <c r="F23"/>
      <c r="G23"/>
      <c r="H23"/>
      <c r="I23"/>
      <c r="J23"/>
      <c r="K23"/>
    </row>
    <row r="24" spans="1:13" s="9" customFormat="1" ht="27.75" x14ac:dyDescent="0.4">
      <c r="A24" s="7"/>
      <c r="B24" s="7"/>
      <c r="C24" s="7"/>
      <c r="D24" s="7"/>
      <c r="E24" s="7"/>
      <c r="F24" s="7"/>
      <c r="G24" s="7"/>
      <c r="H24" s="7"/>
      <c r="I24" s="7"/>
      <c r="J24" s="4"/>
      <c r="K24" s="4"/>
      <c r="L24" s="8"/>
    </row>
    <row r="25" spans="1:13" ht="15.75" x14ac:dyDescent="0.25">
      <c r="A25"/>
      <c r="B25"/>
      <c r="C25"/>
      <c r="D25"/>
      <c r="E25"/>
      <c r="F25"/>
      <c r="G25"/>
      <c r="H25"/>
      <c r="I25"/>
      <c r="J25" s="10"/>
      <c r="K25" s="10"/>
      <c r="L25" s="11"/>
      <c r="M25" s="11"/>
    </row>
    <row r="26" spans="1:13" ht="15.75" x14ac:dyDescent="0.25">
      <c r="A26" s="183"/>
      <c r="B26" s="183"/>
      <c r="C26" s="183"/>
      <c r="D26" s="183"/>
      <c r="E26" s="183"/>
      <c r="F26" s="183"/>
      <c r="G26" s="183"/>
      <c r="H26" s="183"/>
      <c r="I26" s="183"/>
      <c r="J26"/>
      <c r="K26"/>
    </row>
    <row r="27" spans="1:13" x14ac:dyDescent="0.25">
      <c r="A27"/>
      <c r="B27"/>
      <c r="C27"/>
      <c r="D27"/>
      <c r="E27"/>
      <c r="F27"/>
      <c r="G27"/>
      <c r="H27"/>
      <c r="I27"/>
      <c r="J27"/>
      <c r="K27"/>
    </row>
    <row r="28" spans="1:13" ht="15.75" x14ac:dyDescent="0.25">
      <c r="A28"/>
      <c r="B28"/>
      <c r="C28"/>
      <c r="D28"/>
      <c r="E28"/>
      <c r="F28"/>
      <c r="G28"/>
      <c r="H28"/>
      <c r="I28"/>
      <c r="J28" s="10"/>
      <c r="K28" s="10"/>
      <c r="L28" s="11"/>
      <c r="M28" s="11"/>
    </row>
    <row r="29" spans="1:13" x14ac:dyDescent="0.25">
      <c r="A29"/>
      <c r="B29"/>
      <c r="C29"/>
      <c r="D29"/>
      <c r="E29"/>
      <c r="F29"/>
      <c r="G29"/>
      <c r="H29"/>
      <c r="I29"/>
      <c r="J29"/>
      <c r="K29"/>
    </row>
    <row r="30" spans="1:13" x14ac:dyDescent="0.25">
      <c r="A30"/>
      <c r="B30"/>
      <c r="C30"/>
      <c r="D30"/>
      <c r="E30"/>
      <c r="F30"/>
      <c r="G30"/>
      <c r="H30"/>
      <c r="I30"/>
    </row>
    <row r="31" spans="1:13" x14ac:dyDescent="0.25">
      <c r="A31"/>
      <c r="B31"/>
      <c r="C31"/>
      <c r="D31"/>
      <c r="E31"/>
      <c r="F31"/>
      <c r="G31"/>
      <c r="H31"/>
      <c r="I31"/>
    </row>
    <row r="32" spans="1:13" x14ac:dyDescent="0.25">
      <c r="A32"/>
      <c r="B32"/>
      <c r="C32"/>
      <c r="D32"/>
      <c r="E32"/>
      <c r="F32"/>
      <c r="G32"/>
      <c r="H32"/>
      <c r="I32"/>
    </row>
    <row r="33" spans="1:9" x14ac:dyDescent="0.25">
      <c r="A33"/>
      <c r="B33"/>
      <c r="C33"/>
      <c r="D33"/>
      <c r="E33"/>
      <c r="F33"/>
      <c r="G33"/>
      <c r="H33"/>
      <c r="I33"/>
    </row>
    <row r="34" spans="1:9" x14ac:dyDescent="0.25">
      <c r="A34"/>
      <c r="B34"/>
      <c r="C34"/>
      <c r="D34"/>
      <c r="E34"/>
      <c r="F34"/>
      <c r="G34"/>
      <c r="H34"/>
      <c r="I34"/>
    </row>
    <row r="35" spans="1:9" x14ac:dyDescent="0.25">
      <c r="A35"/>
      <c r="B35"/>
      <c r="C35"/>
      <c r="D35"/>
      <c r="E35"/>
      <c r="F35"/>
      <c r="G35"/>
      <c r="H35"/>
      <c r="I35"/>
    </row>
    <row r="36" spans="1:9" x14ac:dyDescent="0.25">
      <c r="A36"/>
      <c r="B36"/>
      <c r="C36"/>
      <c r="D36"/>
      <c r="E36"/>
      <c r="F36"/>
      <c r="G36"/>
      <c r="H36"/>
      <c r="I36"/>
    </row>
    <row r="37" spans="1:9" x14ac:dyDescent="0.25">
      <c r="A37"/>
      <c r="B37"/>
      <c r="C37"/>
      <c r="D37"/>
      <c r="E37"/>
      <c r="F37"/>
      <c r="G37"/>
      <c r="H37"/>
      <c r="I37"/>
    </row>
    <row r="38" spans="1:9" x14ac:dyDescent="0.25">
      <c r="A38"/>
      <c r="B38"/>
      <c r="C38"/>
      <c r="D38"/>
      <c r="E38"/>
      <c r="F38"/>
      <c r="G38"/>
      <c r="H38"/>
      <c r="I38"/>
    </row>
    <row r="39" spans="1:9" x14ac:dyDescent="0.25">
      <c r="A39"/>
      <c r="B39"/>
      <c r="C39"/>
      <c r="D39"/>
      <c r="E39"/>
      <c r="F39"/>
      <c r="G39"/>
      <c r="H39"/>
      <c r="I39"/>
    </row>
    <row r="40" spans="1:9" x14ac:dyDescent="0.25">
      <c r="A40"/>
      <c r="B40"/>
      <c r="C40"/>
      <c r="D40"/>
      <c r="E40"/>
      <c r="F40"/>
      <c r="G40"/>
      <c r="H40"/>
      <c r="I40"/>
    </row>
    <row r="41" spans="1:9" x14ac:dyDescent="0.25">
      <c r="A41"/>
      <c r="B41"/>
      <c r="C41"/>
      <c r="D41"/>
      <c r="E41"/>
      <c r="F41"/>
      <c r="G41"/>
      <c r="H41"/>
      <c r="I41"/>
    </row>
    <row r="42" spans="1:9" x14ac:dyDescent="0.25">
      <c r="A42"/>
      <c r="B42"/>
      <c r="C42"/>
      <c r="D42"/>
      <c r="E42"/>
      <c r="F42"/>
      <c r="G42"/>
      <c r="H42"/>
      <c r="I42"/>
    </row>
    <row r="43" spans="1:9" x14ac:dyDescent="0.25">
      <c r="A43"/>
      <c r="B43"/>
      <c r="C43"/>
      <c r="D43"/>
      <c r="E43"/>
      <c r="F43"/>
      <c r="G43"/>
      <c r="H43"/>
      <c r="I43"/>
    </row>
    <row r="44" spans="1:9" ht="15.75" x14ac:dyDescent="0.25">
      <c r="A44" s="184" t="s">
        <v>5</v>
      </c>
      <c r="B44" s="184"/>
      <c r="C44" s="184"/>
      <c r="D44" s="184"/>
      <c r="E44" s="184"/>
      <c r="F44" s="184"/>
      <c r="G44" s="184"/>
      <c r="H44" s="184"/>
      <c r="I44" s="184"/>
    </row>
    <row r="45" spans="1:9" ht="15.75" x14ac:dyDescent="0.25">
      <c r="A45" s="184" t="s">
        <v>6</v>
      </c>
      <c r="B45" s="184"/>
      <c r="C45" s="184"/>
      <c r="D45" s="184"/>
      <c r="E45" s="184"/>
      <c r="F45" s="184"/>
      <c r="G45" s="184"/>
      <c r="H45" s="184"/>
      <c r="I45" s="184"/>
    </row>
    <row r="46" spans="1:9" ht="15.75" x14ac:dyDescent="0.25">
      <c r="A46" s="184" t="s">
        <v>7</v>
      </c>
      <c r="B46" s="184"/>
      <c r="C46" s="184"/>
      <c r="D46" s="184"/>
      <c r="E46" s="184"/>
      <c r="F46" s="184"/>
      <c r="G46" s="184"/>
      <c r="H46" s="184"/>
      <c r="I46" s="184"/>
    </row>
  </sheetData>
  <mergeCells count="9">
    <mergeCell ref="A26:I26"/>
    <mergeCell ref="A44:I44"/>
    <mergeCell ref="A45:I45"/>
    <mergeCell ref="A46:I46"/>
    <mergeCell ref="B2:H2"/>
    <mergeCell ref="B3:H3"/>
    <mergeCell ref="B4:H4"/>
    <mergeCell ref="A21:I21"/>
    <mergeCell ref="A22:I22"/>
  </mergeCells>
  <pageMargins left="0.7" right="0.37013888888888902" top="0.75" bottom="0.75" header="0.51180555555555496" footer="0.51180555555555496"/>
  <pageSetup paperSize="9" firstPageNumber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opLeftCell="A4" workbookViewId="0">
      <selection activeCell="H20" sqref="H20"/>
    </sheetView>
  </sheetViews>
  <sheetFormatPr defaultRowHeight="15" x14ac:dyDescent="0.25"/>
  <cols>
    <col min="1" max="1" width="1.42578125" style="1"/>
    <col min="2" max="2" width="5.140625" style="12"/>
    <col min="3" max="3" width="37.7109375" style="1"/>
    <col min="4" max="4" width="6" style="1"/>
    <col min="5" max="6" width="5.7109375" style="1"/>
    <col min="7" max="13" width="5.5703125" style="1"/>
    <col min="14" max="14" width="9.140625" style="1"/>
    <col min="257" max="257" width="1.42578125"/>
    <col min="258" max="258" width="7"/>
    <col min="259" max="259" width="26.140625"/>
    <col min="260" max="260" width="7.5703125"/>
    <col min="261" max="262" width="6.5703125"/>
    <col min="263" max="263" width="5.85546875"/>
    <col min="264" max="269" width="6.42578125"/>
    <col min="513" max="513" width="1.42578125"/>
    <col min="514" max="514" width="7"/>
    <col min="515" max="515" width="26.140625"/>
    <col min="516" max="516" width="7.5703125"/>
    <col min="517" max="518" width="6.5703125"/>
    <col min="519" max="519" width="5.85546875"/>
    <col min="520" max="525" width="6.42578125"/>
    <col min="769" max="769" width="1.42578125"/>
    <col min="770" max="770" width="7"/>
    <col min="771" max="771" width="26.140625"/>
    <col min="772" max="772" width="7.5703125"/>
    <col min="773" max="774" width="6.5703125"/>
    <col min="775" max="775" width="5.85546875"/>
    <col min="776" max="781" width="6.42578125"/>
  </cols>
  <sheetData>
    <row r="1" spans="1:17" ht="18.75" x14ac:dyDescent="0.3">
      <c r="A1"/>
      <c r="B1" s="13"/>
      <c r="C1" s="184" t="s">
        <v>0</v>
      </c>
      <c r="D1" s="184"/>
      <c r="E1" s="184"/>
      <c r="F1" s="184"/>
      <c r="G1" s="184"/>
      <c r="H1" s="184"/>
      <c r="I1" s="184"/>
      <c r="J1"/>
      <c r="K1"/>
      <c r="L1"/>
      <c r="M1"/>
      <c r="N1"/>
    </row>
    <row r="2" spans="1:17" ht="20.25" customHeight="1" x14ac:dyDescent="0.3">
      <c r="A2"/>
      <c r="B2" s="13"/>
      <c r="C2" s="184" t="s">
        <v>1</v>
      </c>
      <c r="D2" s="184"/>
      <c r="E2" s="184"/>
      <c r="F2" s="184"/>
      <c r="G2" s="184"/>
      <c r="H2" s="184"/>
      <c r="I2" s="184"/>
      <c r="J2"/>
      <c r="K2"/>
      <c r="L2"/>
      <c r="M2"/>
      <c r="N2"/>
    </row>
    <row r="3" spans="1:17" ht="19.5" customHeight="1" x14ac:dyDescent="0.3">
      <c r="A3" s="14"/>
      <c r="B3" s="15"/>
      <c r="C3" s="184" t="s">
        <v>2</v>
      </c>
      <c r="D3" s="184"/>
      <c r="E3" s="184"/>
      <c r="F3" s="184"/>
      <c r="G3" s="184"/>
      <c r="H3" s="184"/>
      <c r="I3" s="184"/>
      <c r="J3" s="16"/>
      <c r="K3"/>
      <c r="L3"/>
      <c r="M3"/>
      <c r="N3"/>
    </row>
    <row r="4" spans="1:17" ht="19.5" customHeight="1" x14ac:dyDescent="0.3">
      <c r="A4" s="14"/>
      <c r="B4"/>
      <c r="C4"/>
      <c r="D4"/>
      <c r="E4"/>
      <c r="F4"/>
      <c r="G4"/>
      <c r="H4" s="17"/>
      <c r="I4" s="17"/>
      <c r="J4" s="16"/>
      <c r="K4"/>
      <c r="L4"/>
      <c r="M4"/>
      <c r="N4"/>
    </row>
    <row r="5" spans="1:17" ht="19.5" customHeight="1" x14ac:dyDescent="0.35">
      <c r="A5" s="14"/>
      <c r="B5" s="18"/>
      <c r="C5" s="187" t="s">
        <v>8</v>
      </c>
      <c r="D5" s="187"/>
      <c r="E5" s="187"/>
      <c r="F5" s="187"/>
      <c r="G5" s="187"/>
      <c r="H5" s="187"/>
      <c r="I5" s="18"/>
      <c r="J5" s="18"/>
      <c r="K5" s="18"/>
      <c r="L5" s="18"/>
      <c r="M5" s="18"/>
      <c r="N5" s="18"/>
      <c r="O5" s="18"/>
      <c r="P5" s="18"/>
    </row>
    <row r="6" spans="1:17" ht="19.5" x14ac:dyDescent="0.35">
      <c r="A6"/>
      <c r="B6" s="1"/>
      <c r="C6"/>
      <c r="D6"/>
      <c r="E6"/>
      <c r="F6"/>
      <c r="G6" s="19"/>
      <c r="H6" s="20"/>
      <c r="I6" s="20"/>
      <c r="J6"/>
      <c r="K6" s="21"/>
      <c r="L6" s="21"/>
      <c r="M6"/>
      <c r="N6"/>
    </row>
    <row r="7" spans="1:17" x14ac:dyDescent="0.25">
      <c r="A7"/>
      <c r="B7" s="22" t="s">
        <v>6</v>
      </c>
      <c r="C7" s="23"/>
      <c r="D7"/>
      <c r="E7" s="24"/>
      <c r="F7" s="25"/>
      <c r="G7" s="25"/>
      <c r="H7" s="25"/>
      <c r="I7" s="25"/>
      <c r="J7" s="25"/>
      <c r="K7" s="25" t="s">
        <v>7</v>
      </c>
      <c r="L7" s="25"/>
      <c r="M7" s="25"/>
      <c r="N7" s="25"/>
      <c r="P7" s="1"/>
      <c r="Q7" s="1"/>
    </row>
    <row r="8" spans="1:17" s="28" customFormat="1" ht="19.5" x14ac:dyDescent="0.35">
      <c r="A8" s="26"/>
      <c r="B8" s="3"/>
      <c r="C8" s="26"/>
      <c r="D8" s="26"/>
      <c r="E8" s="27" t="s">
        <v>9</v>
      </c>
      <c r="F8" s="26"/>
      <c r="G8" s="1"/>
      <c r="H8" s="1"/>
      <c r="I8" s="1"/>
      <c r="J8" s="1"/>
      <c r="K8" s="1"/>
      <c r="L8" s="1"/>
      <c r="M8" s="1"/>
      <c r="N8" s="1"/>
      <c r="O8"/>
      <c r="P8"/>
    </row>
    <row r="9" spans="1:17" ht="11.25" customHeight="1" x14ac:dyDescent="0.35">
      <c r="A9" s="26"/>
      <c r="B9" s="3"/>
      <c r="C9" s="29"/>
      <c r="D9" s="26"/>
      <c r="E9" s="30"/>
      <c r="F9" s="26"/>
      <c r="G9" s="26"/>
      <c r="H9" s="26"/>
      <c r="I9" s="26"/>
      <c r="J9" s="26"/>
      <c r="K9" s="26"/>
      <c r="L9" s="26"/>
      <c r="M9" s="26"/>
      <c r="N9" s="26"/>
    </row>
    <row r="10" spans="1:17" ht="33.75" x14ac:dyDescent="0.25">
      <c r="A10"/>
      <c r="B10" s="31" t="s">
        <v>10</v>
      </c>
      <c r="C10" s="32" t="s">
        <v>11</v>
      </c>
      <c r="D10" s="33" t="s">
        <v>12</v>
      </c>
      <c r="E10" s="33" t="s">
        <v>13</v>
      </c>
      <c r="F10" s="33" t="s">
        <v>14</v>
      </c>
      <c r="G10" s="33" t="s">
        <v>15</v>
      </c>
      <c r="H10" s="33" t="s">
        <v>16</v>
      </c>
      <c r="I10" s="33" t="s">
        <v>17</v>
      </c>
      <c r="J10" s="33" t="s">
        <v>18</v>
      </c>
      <c r="K10" s="33" t="s">
        <v>19</v>
      </c>
      <c r="L10" s="33" t="s">
        <v>20</v>
      </c>
      <c r="M10" s="33" t="s">
        <v>21</v>
      </c>
    </row>
    <row r="11" spans="1:17" ht="19.5" x14ac:dyDescent="0.35">
      <c r="A11" s="5"/>
      <c r="B11" s="34">
        <v>1</v>
      </c>
      <c r="C11" s="35" t="s">
        <v>22</v>
      </c>
      <c r="D11" s="36"/>
      <c r="E11" s="37"/>
      <c r="F11" s="38"/>
      <c r="G11" s="37"/>
      <c r="H11" s="37"/>
      <c r="I11" s="37"/>
      <c r="J11" s="37"/>
      <c r="K11" s="37"/>
      <c r="L11" s="37"/>
      <c r="M11" s="39"/>
    </row>
    <row r="12" spans="1:17" ht="18.75" x14ac:dyDescent="0.3">
      <c r="A12" s="5"/>
      <c r="B12" s="40"/>
      <c r="C12" s="41" t="s">
        <v>23</v>
      </c>
      <c r="D12" s="36">
        <v>65</v>
      </c>
      <c r="E12" s="37">
        <v>37</v>
      </c>
      <c r="F12" s="38">
        <v>28</v>
      </c>
      <c r="G12" s="37"/>
      <c r="H12" s="37"/>
      <c r="I12" s="37">
        <v>1</v>
      </c>
      <c r="J12" s="37">
        <v>10</v>
      </c>
      <c r="K12" s="37">
        <v>7</v>
      </c>
      <c r="L12" s="37">
        <v>20</v>
      </c>
      <c r="M12" s="39">
        <v>27</v>
      </c>
    </row>
    <row r="13" spans="1:17" ht="19.5" customHeight="1" x14ac:dyDescent="0.3">
      <c r="A13" s="5"/>
      <c r="B13" s="40"/>
      <c r="C13" s="41" t="s">
        <v>24</v>
      </c>
      <c r="D13" s="36">
        <v>24</v>
      </c>
      <c r="E13" s="37">
        <v>15</v>
      </c>
      <c r="F13" s="38">
        <v>9</v>
      </c>
      <c r="G13" s="37"/>
      <c r="H13" s="37">
        <v>1</v>
      </c>
      <c r="I13" s="37"/>
      <c r="J13" s="37">
        <v>1</v>
      </c>
      <c r="K13" s="37">
        <v>5</v>
      </c>
      <c r="L13" s="37">
        <v>17</v>
      </c>
      <c r="M13" s="39"/>
    </row>
    <row r="14" spans="1:17" ht="19.5" customHeight="1" x14ac:dyDescent="0.3">
      <c r="A14" s="5"/>
      <c r="B14" s="40"/>
      <c r="C14" s="41" t="s">
        <v>25</v>
      </c>
      <c r="D14" s="36">
        <v>15</v>
      </c>
      <c r="E14" s="37">
        <v>7</v>
      </c>
      <c r="F14" s="38">
        <v>8</v>
      </c>
      <c r="G14" s="37"/>
      <c r="H14" s="37">
        <v>2</v>
      </c>
      <c r="I14" s="37">
        <v>1</v>
      </c>
      <c r="J14" s="37">
        <v>3</v>
      </c>
      <c r="K14" s="37">
        <v>3</v>
      </c>
      <c r="L14" s="37">
        <v>5</v>
      </c>
      <c r="M14" s="39">
        <v>3</v>
      </c>
    </row>
    <row r="15" spans="1:17" ht="37.5" x14ac:dyDescent="0.3">
      <c r="A15" s="5"/>
      <c r="B15" s="40"/>
      <c r="C15" s="41" t="s">
        <v>26</v>
      </c>
      <c r="D15" s="36">
        <v>3</v>
      </c>
      <c r="E15" s="37">
        <v>1</v>
      </c>
      <c r="F15" s="38">
        <v>2</v>
      </c>
      <c r="G15" s="37"/>
      <c r="H15" s="37"/>
      <c r="I15" s="37"/>
      <c r="J15" s="37">
        <v>2</v>
      </c>
      <c r="K15" s="37"/>
      <c r="L15" s="37"/>
      <c r="M15" s="39">
        <v>1</v>
      </c>
    </row>
    <row r="16" spans="1:17" ht="18.75" x14ac:dyDescent="0.3">
      <c r="A16" s="5"/>
      <c r="B16" s="40"/>
      <c r="C16" s="41" t="s">
        <v>27</v>
      </c>
      <c r="D16" s="36">
        <v>90</v>
      </c>
      <c r="E16" s="37">
        <v>49</v>
      </c>
      <c r="F16" s="38">
        <v>41</v>
      </c>
      <c r="G16" s="37"/>
      <c r="H16" s="37"/>
      <c r="I16" s="37">
        <v>7</v>
      </c>
      <c r="J16" s="37">
        <v>11</v>
      </c>
      <c r="K16" s="37">
        <v>5</v>
      </c>
      <c r="L16" s="37">
        <v>42</v>
      </c>
      <c r="M16" s="39">
        <v>25</v>
      </c>
    </row>
    <row r="17" spans="1:13" ht="18.75" x14ac:dyDescent="0.3">
      <c r="A17" s="5"/>
      <c r="B17" s="40"/>
      <c r="C17" s="41" t="s">
        <v>28</v>
      </c>
      <c r="D17" s="36">
        <v>70</v>
      </c>
      <c r="E17" s="37">
        <v>27</v>
      </c>
      <c r="F17" s="38">
        <v>43</v>
      </c>
      <c r="G17" s="37"/>
      <c r="H17" s="37"/>
      <c r="I17" s="37">
        <v>1</v>
      </c>
      <c r="J17" s="37">
        <v>3</v>
      </c>
      <c r="K17" s="37">
        <v>10</v>
      </c>
      <c r="L17" s="37">
        <v>39</v>
      </c>
      <c r="M17" s="39">
        <v>17</v>
      </c>
    </row>
    <row r="18" spans="1:13" ht="18.75" x14ac:dyDescent="0.3">
      <c r="A18" s="5"/>
      <c r="B18" s="40"/>
      <c r="C18" s="41" t="s">
        <v>29</v>
      </c>
      <c r="D18" s="36">
        <v>22</v>
      </c>
      <c r="E18" s="37">
        <v>13</v>
      </c>
      <c r="F18" s="38">
        <v>9</v>
      </c>
      <c r="G18" s="37"/>
      <c r="H18" s="37"/>
      <c r="I18" s="37"/>
      <c r="J18" s="37">
        <v>3</v>
      </c>
      <c r="K18" s="37">
        <v>3</v>
      </c>
      <c r="L18" s="37">
        <v>9</v>
      </c>
      <c r="M18" s="39">
        <v>7</v>
      </c>
    </row>
    <row r="19" spans="1:13" ht="19.5" x14ac:dyDescent="0.3">
      <c r="A19" s="5"/>
      <c r="B19" s="42">
        <v>2</v>
      </c>
      <c r="C19" s="43" t="s">
        <v>30</v>
      </c>
      <c r="D19" s="36"/>
      <c r="E19" s="37"/>
      <c r="F19" s="38"/>
      <c r="G19" s="37"/>
      <c r="H19" s="37"/>
      <c r="I19" s="37"/>
      <c r="J19" s="37"/>
      <c r="K19" s="37"/>
      <c r="L19" s="37"/>
      <c r="M19" s="39"/>
    </row>
    <row r="20" spans="1:13" ht="18.75" x14ac:dyDescent="0.3">
      <c r="A20" s="5"/>
      <c r="B20" s="40"/>
      <c r="C20" s="44" t="s">
        <v>31</v>
      </c>
      <c r="D20" s="36">
        <v>3</v>
      </c>
      <c r="E20" s="37">
        <v>1</v>
      </c>
      <c r="F20" s="38">
        <v>2</v>
      </c>
      <c r="G20" s="37"/>
      <c r="H20" s="37"/>
      <c r="I20" s="37"/>
      <c r="J20" s="37"/>
      <c r="K20" s="37"/>
      <c r="L20" s="37">
        <v>3</v>
      </c>
      <c r="M20" s="39"/>
    </row>
    <row r="21" spans="1:13" ht="18.75" x14ac:dyDescent="0.3">
      <c r="A21"/>
      <c r="B21" s="40"/>
      <c r="C21" s="41" t="s">
        <v>32</v>
      </c>
      <c r="D21" s="45">
        <v>2</v>
      </c>
      <c r="E21" s="46">
        <v>2</v>
      </c>
      <c r="F21" s="47"/>
      <c r="G21" s="46"/>
      <c r="H21" s="46"/>
      <c r="I21" s="46"/>
      <c r="J21" s="46">
        <v>1</v>
      </c>
      <c r="K21" s="46">
        <v>1</v>
      </c>
      <c r="L21" s="46"/>
      <c r="M21" s="48"/>
    </row>
    <row r="22" spans="1:13" ht="19.5" x14ac:dyDescent="0.35">
      <c r="A22"/>
      <c r="B22" s="40"/>
      <c r="C22" s="49" t="s">
        <v>33</v>
      </c>
      <c r="D22" s="50">
        <f>SUM(D12:D21)</f>
        <v>294</v>
      </c>
      <c r="E22" s="50">
        <f>SUM(E12:E21)</f>
        <v>152</v>
      </c>
      <c r="F22" s="50">
        <f>SUM(F12:F21)</f>
        <v>142</v>
      </c>
      <c r="G22" s="50">
        <f t="shared" ref="G22:M22" si="0">SUM(G11:G21)</f>
        <v>0</v>
      </c>
      <c r="H22" s="50">
        <f t="shared" si="0"/>
        <v>3</v>
      </c>
      <c r="I22" s="50">
        <f t="shared" si="0"/>
        <v>10</v>
      </c>
      <c r="J22" s="50">
        <f t="shared" si="0"/>
        <v>34</v>
      </c>
      <c r="K22" s="50">
        <f t="shared" si="0"/>
        <v>34</v>
      </c>
      <c r="L22" s="50">
        <f t="shared" si="0"/>
        <v>135</v>
      </c>
      <c r="M22" s="50">
        <f t="shared" si="0"/>
        <v>80</v>
      </c>
    </row>
    <row r="23" spans="1:13" ht="18.75" x14ac:dyDescent="0.3">
      <c r="A23"/>
      <c r="B23" s="51"/>
      <c r="C23" s="52"/>
      <c r="D23" s="53"/>
      <c r="E23" s="53"/>
      <c r="F23" s="53"/>
      <c r="G23" s="53"/>
      <c r="H23" s="53"/>
      <c r="I23" s="53"/>
      <c r="J23" s="53"/>
      <c r="K23" s="53"/>
      <c r="L23" s="53"/>
      <c r="M23" s="54"/>
    </row>
    <row r="24" spans="1:13" ht="18.75" x14ac:dyDescent="0.3">
      <c r="A24" s="55" t="s">
        <v>34</v>
      </c>
      <c r="B24" s="51"/>
      <c r="C24" s="52"/>
      <c r="D24" s="53"/>
      <c r="E24" s="53"/>
      <c r="F24" s="53"/>
      <c r="G24" s="56" t="s">
        <v>35</v>
      </c>
      <c r="H24"/>
      <c r="I24" s="53"/>
      <c r="J24" s="53"/>
      <c r="K24" s="53"/>
      <c r="L24" s="53"/>
      <c r="M24" s="54"/>
    </row>
    <row r="25" spans="1:13" ht="18.75" x14ac:dyDescent="0.3">
      <c r="A25" s="1" t="s">
        <v>36</v>
      </c>
      <c r="B25" s="51"/>
      <c r="C25" s="52"/>
      <c r="D25" s="53"/>
      <c r="E25" s="53"/>
      <c r="F25" s="53"/>
      <c r="G25"/>
      <c r="H25"/>
      <c r="I25" s="53"/>
      <c r="J25" s="53"/>
      <c r="K25" s="53"/>
      <c r="L25" s="53"/>
      <c r="M25" s="54"/>
    </row>
    <row r="26" spans="1:13" x14ac:dyDescent="0.25">
      <c r="A26"/>
      <c r="D26" s="20"/>
      <c r="G26"/>
      <c r="H26"/>
    </row>
    <row r="27" spans="1:13" ht="15.75" x14ac:dyDescent="0.25">
      <c r="A27" s="55" t="s">
        <v>37</v>
      </c>
      <c r="D27" s="20"/>
      <c r="G27" s="56" t="s">
        <v>38</v>
      </c>
      <c r="H27"/>
    </row>
    <row r="28" spans="1:13" x14ac:dyDescent="0.25">
      <c r="A28" s="1" t="s">
        <v>36</v>
      </c>
      <c r="D28"/>
      <c r="G28" s="20"/>
      <c r="H28" s="20"/>
    </row>
  </sheetData>
  <mergeCells count="4">
    <mergeCell ref="C1:I1"/>
    <mergeCell ref="C2:I2"/>
    <mergeCell ref="C3:I3"/>
    <mergeCell ref="C5:H5"/>
  </mergeCells>
  <pageMargins left="0.118055555555556" right="0.118055555555556" top="0.15763888888888899" bottom="0.15763888888888899" header="0.51180555555555496" footer="0.51180555555555496"/>
  <pageSetup paperSize="9" firstPageNumber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workbookViewId="0">
      <selection activeCell="G7" sqref="G7"/>
    </sheetView>
  </sheetViews>
  <sheetFormatPr defaultRowHeight="15" x14ac:dyDescent="0.25"/>
  <cols>
    <col min="1" max="1" width="3.42578125" style="1" customWidth="1"/>
    <col min="2" max="2" width="21.28515625" style="12" customWidth="1"/>
    <col min="3" max="26" width="3" style="1" customWidth="1"/>
    <col min="27" max="27" width="3" customWidth="1"/>
    <col min="28" max="28" width="6.140625" customWidth="1"/>
    <col min="256" max="256" width="1.42578125"/>
    <col min="257" max="257" width="7"/>
    <col min="258" max="258" width="26.140625"/>
    <col min="259" max="259" width="7.5703125"/>
    <col min="260" max="261" width="6.5703125"/>
    <col min="262" max="262" width="5.85546875"/>
    <col min="263" max="268" width="6.42578125"/>
    <col min="512" max="512" width="1.42578125"/>
    <col min="513" max="513" width="7"/>
    <col min="514" max="514" width="26.140625"/>
    <col min="515" max="515" width="7.5703125"/>
    <col min="516" max="517" width="6.5703125"/>
    <col min="518" max="518" width="5.85546875"/>
    <col min="519" max="524" width="6.42578125"/>
    <col min="768" max="768" width="1.42578125"/>
    <col min="769" max="769" width="7"/>
    <col min="770" max="770" width="26.140625"/>
    <col min="771" max="771" width="7.5703125"/>
    <col min="772" max="773" width="6.5703125"/>
    <col min="774" max="774" width="5.85546875"/>
    <col min="775" max="780" width="6.42578125"/>
    <col min="1024" max="1025" width="1.42578125"/>
  </cols>
  <sheetData>
    <row r="1" spans="1:28" ht="18.75" x14ac:dyDescent="0.3">
      <c r="A1"/>
      <c r="B1" s="13"/>
      <c r="C1"/>
      <c r="D1"/>
      <c r="E1"/>
      <c r="F1"/>
      <c r="G1"/>
      <c r="H1"/>
      <c r="I1" s="17" t="s">
        <v>0</v>
      </c>
      <c r="J1" s="57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8" ht="20.25" customHeight="1" x14ac:dyDescent="0.3">
      <c r="A2"/>
      <c r="B2" s="13"/>
      <c r="C2"/>
      <c r="D2" s="57"/>
      <c r="E2"/>
      <c r="F2"/>
      <c r="G2"/>
      <c r="H2"/>
      <c r="I2" s="17" t="s">
        <v>1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8" ht="19.5" customHeight="1" x14ac:dyDescent="0.25">
      <c r="A3" s="14"/>
      <c r="B3" s="15"/>
      <c r="C3"/>
      <c r="D3" s="57"/>
      <c r="E3"/>
      <c r="F3"/>
      <c r="G3"/>
      <c r="H3"/>
      <c r="I3" s="17" t="s">
        <v>2</v>
      </c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8" ht="19.5" customHeight="1" x14ac:dyDescent="0.25">
      <c r="A4" s="1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8" ht="19.5" customHeight="1" x14ac:dyDescent="0.35">
      <c r="A5" s="14"/>
      <c r="B5"/>
      <c r="C5" s="187" t="s">
        <v>8</v>
      </c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/>
      <c r="R5"/>
      <c r="S5"/>
      <c r="T5"/>
      <c r="U5"/>
      <c r="V5"/>
      <c r="W5"/>
      <c r="X5"/>
      <c r="Y5"/>
      <c r="Z5"/>
    </row>
    <row r="6" spans="1:28" x14ac:dyDescent="0.25">
      <c r="A6"/>
      <c r="B6" s="22" t="s">
        <v>6</v>
      </c>
      <c r="C6" s="23"/>
      <c r="D6"/>
      <c r="E6" s="24"/>
      <c r="F6" s="25"/>
      <c r="G6" s="25"/>
      <c r="H6" s="25"/>
      <c r="I6" s="25"/>
      <c r="J6" s="25"/>
      <c r="K6" s="25"/>
      <c r="L6" s="25"/>
      <c r="M6" s="25"/>
      <c r="N6" s="25"/>
      <c r="O6" s="25" t="s">
        <v>7</v>
      </c>
      <c r="P6"/>
      <c r="Q6"/>
      <c r="R6"/>
      <c r="S6"/>
      <c r="T6"/>
      <c r="U6"/>
      <c r="V6"/>
      <c r="W6"/>
      <c r="X6"/>
      <c r="Y6"/>
      <c r="Z6"/>
    </row>
    <row r="7" spans="1:28" s="28" customFormat="1" ht="19.5" x14ac:dyDescent="0.35">
      <c r="A7" s="58"/>
      <c r="B7" s="26"/>
      <c r="D7" s="26"/>
      <c r="E7" s="1"/>
      <c r="F7" s="1"/>
      <c r="G7" s="1"/>
      <c r="H7" s="1"/>
      <c r="I7" s="27" t="s">
        <v>39</v>
      </c>
      <c r="J7" s="1"/>
      <c r="K7" s="1"/>
      <c r="L7" s="1"/>
      <c r="M7" s="1"/>
      <c r="N7" s="1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8" ht="11.25" customHeight="1" thickBot="1" x14ac:dyDescent="0.4">
      <c r="A8" s="26"/>
      <c r="B8" s="3"/>
      <c r="C8" s="29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8" s="59" customFormat="1" ht="22.5" customHeight="1" thickBot="1" x14ac:dyDescent="0.3">
      <c r="A9" s="192" t="s">
        <v>40</v>
      </c>
      <c r="B9" s="190" t="s">
        <v>41</v>
      </c>
      <c r="C9" s="188" t="s">
        <v>42</v>
      </c>
      <c r="D9" s="188"/>
      <c r="E9" s="188"/>
      <c r="F9" s="188"/>
      <c r="G9" s="188"/>
      <c r="H9" s="188" t="s">
        <v>43</v>
      </c>
      <c r="I9" s="188"/>
      <c r="J9" s="188"/>
      <c r="K9" s="188"/>
      <c r="L9" s="188"/>
      <c r="M9" s="188" t="s">
        <v>44</v>
      </c>
      <c r="N9" s="188"/>
      <c r="O9" s="188" t="s">
        <v>45</v>
      </c>
      <c r="P9" s="188"/>
      <c r="Q9" s="188"/>
      <c r="R9" s="188"/>
      <c r="S9" s="188"/>
      <c r="T9" s="188" t="s">
        <v>46</v>
      </c>
      <c r="U9" s="188"/>
      <c r="V9" s="188"/>
      <c r="W9" s="188"/>
      <c r="X9" s="188"/>
      <c r="Y9" s="188" t="s">
        <v>47</v>
      </c>
      <c r="Z9" s="188"/>
      <c r="AA9" s="188"/>
      <c r="AB9" s="189" t="s">
        <v>48</v>
      </c>
    </row>
    <row r="10" spans="1:28" ht="15.75" thickBot="1" x14ac:dyDescent="0.3">
      <c r="A10" s="193"/>
      <c r="B10" s="191"/>
      <c r="C10" s="60">
        <v>1</v>
      </c>
      <c r="D10" s="61">
        <v>2</v>
      </c>
      <c r="E10" s="61">
        <v>3</v>
      </c>
      <c r="F10" s="61">
        <v>4</v>
      </c>
      <c r="G10" s="62">
        <v>5</v>
      </c>
      <c r="H10" s="60">
        <v>1</v>
      </c>
      <c r="I10" s="61">
        <v>2</v>
      </c>
      <c r="J10" s="61">
        <v>3</v>
      </c>
      <c r="K10" s="61">
        <v>4</v>
      </c>
      <c r="L10" s="62">
        <v>5</v>
      </c>
      <c r="M10" s="60">
        <v>1</v>
      </c>
      <c r="N10" s="62">
        <v>2</v>
      </c>
      <c r="O10" s="60">
        <v>1</v>
      </c>
      <c r="P10" s="61">
        <v>2</v>
      </c>
      <c r="Q10" s="61">
        <v>3</v>
      </c>
      <c r="R10" s="61">
        <v>4</v>
      </c>
      <c r="S10" s="62">
        <v>5</v>
      </c>
      <c r="T10" s="60">
        <v>1</v>
      </c>
      <c r="U10" s="61">
        <v>2</v>
      </c>
      <c r="V10" s="61">
        <v>3</v>
      </c>
      <c r="W10" s="61">
        <v>4</v>
      </c>
      <c r="X10" s="62">
        <v>5</v>
      </c>
      <c r="Y10" s="60">
        <v>1</v>
      </c>
      <c r="Z10" s="63">
        <v>2</v>
      </c>
      <c r="AA10" s="62">
        <v>2</v>
      </c>
      <c r="AB10" s="189"/>
    </row>
    <row r="11" spans="1:28" ht="30" customHeight="1" x14ac:dyDescent="0.25">
      <c r="A11" s="64">
        <v>1</v>
      </c>
      <c r="B11" s="65" t="s">
        <v>28</v>
      </c>
      <c r="C11" s="66">
        <v>3</v>
      </c>
      <c r="D11" s="67">
        <v>5</v>
      </c>
      <c r="E11" s="67">
        <v>9</v>
      </c>
      <c r="F11" s="67">
        <v>9</v>
      </c>
      <c r="G11" s="68">
        <v>9</v>
      </c>
      <c r="H11" s="69">
        <v>4</v>
      </c>
      <c r="I11" s="70">
        <v>8</v>
      </c>
      <c r="J11" s="70">
        <v>10</v>
      </c>
      <c r="K11" s="70">
        <v>11</v>
      </c>
      <c r="L11" s="71">
        <v>14</v>
      </c>
      <c r="M11" s="69">
        <v>4</v>
      </c>
      <c r="N11" s="71">
        <v>5</v>
      </c>
      <c r="O11" s="66">
        <v>2</v>
      </c>
      <c r="P11" s="67">
        <v>3</v>
      </c>
      <c r="Q11" s="67">
        <v>4</v>
      </c>
      <c r="R11" s="67">
        <v>5</v>
      </c>
      <c r="S11" s="68">
        <v>7</v>
      </c>
      <c r="T11" s="69">
        <v>4</v>
      </c>
      <c r="U11" s="70">
        <v>5</v>
      </c>
      <c r="V11" s="70">
        <v>12</v>
      </c>
      <c r="W11" s="70">
        <v>21</v>
      </c>
      <c r="X11" s="71">
        <v>21</v>
      </c>
      <c r="Y11" s="69">
        <v>2</v>
      </c>
      <c r="Z11" s="72">
        <v>3</v>
      </c>
      <c r="AA11" s="71">
        <v>5</v>
      </c>
      <c r="AB11" s="73">
        <f t="shared" ref="AB11:AB16" si="0">SUM(C11:AA11)</f>
        <v>185</v>
      </c>
    </row>
    <row r="12" spans="1:28" ht="30" customHeight="1" x14ac:dyDescent="0.25">
      <c r="A12" s="74">
        <v>2</v>
      </c>
      <c r="B12" s="75" t="s">
        <v>27</v>
      </c>
      <c r="C12" s="76">
        <v>2</v>
      </c>
      <c r="D12" s="77">
        <v>7</v>
      </c>
      <c r="E12" s="77">
        <v>13</v>
      </c>
      <c r="F12" s="77">
        <v>15</v>
      </c>
      <c r="G12" s="78">
        <v>17</v>
      </c>
      <c r="H12" s="76">
        <v>1</v>
      </c>
      <c r="I12" s="77">
        <v>2</v>
      </c>
      <c r="J12" s="77">
        <v>5</v>
      </c>
      <c r="K12" s="77">
        <v>6</v>
      </c>
      <c r="L12" s="78">
        <v>13</v>
      </c>
      <c r="M12" s="76">
        <v>1</v>
      </c>
      <c r="N12" s="78">
        <v>6</v>
      </c>
      <c r="O12" s="76">
        <v>1</v>
      </c>
      <c r="P12" s="77">
        <v>6</v>
      </c>
      <c r="Q12" s="77">
        <v>8</v>
      </c>
      <c r="R12" s="77">
        <v>11</v>
      </c>
      <c r="S12" s="78">
        <v>14</v>
      </c>
      <c r="T12" s="76">
        <v>1</v>
      </c>
      <c r="U12" s="77">
        <v>7</v>
      </c>
      <c r="V12" s="77">
        <v>9</v>
      </c>
      <c r="W12" s="77">
        <v>10</v>
      </c>
      <c r="X12" s="78">
        <v>11</v>
      </c>
      <c r="Y12" s="76">
        <v>4</v>
      </c>
      <c r="Z12" s="79">
        <v>8</v>
      </c>
      <c r="AA12" s="78">
        <v>9</v>
      </c>
      <c r="AB12" s="80">
        <f t="shared" si="0"/>
        <v>187</v>
      </c>
    </row>
    <row r="13" spans="1:28" ht="30" customHeight="1" x14ac:dyDescent="0.25">
      <c r="A13" s="74">
        <v>3</v>
      </c>
      <c r="B13" s="75" t="s">
        <v>23</v>
      </c>
      <c r="C13" s="76">
        <v>1</v>
      </c>
      <c r="D13" s="77">
        <v>4</v>
      </c>
      <c r="E13" s="77">
        <v>9</v>
      </c>
      <c r="F13" s="77">
        <v>16</v>
      </c>
      <c r="G13" s="78">
        <v>17</v>
      </c>
      <c r="H13" s="76">
        <v>9</v>
      </c>
      <c r="I13" s="77">
        <v>12</v>
      </c>
      <c r="J13" s="77">
        <v>18</v>
      </c>
      <c r="K13" s="77">
        <v>19</v>
      </c>
      <c r="L13" s="78">
        <v>20</v>
      </c>
      <c r="M13" s="76">
        <v>3</v>
      </c>
      <c r="N13" s="78">
        <v>7</v>
      </c>
      <c r="O13" s="76">
        <v>10</v>
      </c>
      <c r="P13" s="77">
        <v>13</v>
      </c>
      <c r="Q13" s="77">
        <v>15</v>
      </c>
      <c r="R13" s="77">
        <v>18</v>
      </c>
      <c r="S13" s="78">
        <v>20</v>
      </c>
      <c r="T13" s="76">
        <v>6</v>
      </c>
      <c r="U13" s="77">
        <v>8</v>
      </c>
      <c r="V13" s="77">
        <v>17</v>
      </c>
      <c r="W13" s="77">
        <v>21</v>
      </c>
      <c r="X13" s="78">
        <v>21</v>
      </c>
      <c r="Y13" s="76">
        <v>11</v>
      </c>
      <c r="Z13" s="79">
        <v>13</v>
      </c>
      <c r="AA13" s="78">
        <v>13</v>
      </c>
      <c r="AB13" s="80">
        <f t="shared" si="0"/>
        <v>321</v>
      </c>
    </row>
    <row r="14" spans="1:28" ht="30" customHeight="1" x14ac:dyDescent="0.25">
      <c r="A14" s="74">
        <v>4</v>
      </c>
      <c r="B14" s="81" t="s">
        <v>29</v>
      </c>
      <c r="C14" s="76">
        <v>6</v>
      </c>
      <c r="D14" s="77">
        <v>7</v>
      </c>
      <c r="E14" s="77">
        <v>14</v>
      </c>
      <c r="F14" s="77">
        <v>22</v>
      </c>
      <c r="G14" s="78">
        <v>25</v>
      </c>
      <c r="H14" s="76">
        <v>7</v>
      </c>
      <c r="I14" s="77">
        <v>15</v>
      </c>
      <c r="J14" s="77">
        <v>16</v>
      </c>
      <c r="K14" s="77">
        <v>20</v>
      </c>
      <c r="L14" s="78">
        <v>20</v>
      </c>
      <c r="M14" s="76">
        <v>8</v>
      </c>
      <c r="N14" s="78">
        <v>8</v>
      </c>
      <c r="O14" s="76">
        <v>12</v>
      </c>
      <c r="P14" s="77">
        <v>17</v>
      </c>
      <c r="Q14" s="77">
        <v>19</v>
      </c>
      <c r="R14" s="77">
        <v>21</v>
      </c>
      <c r="S14" s="78">
        <v>24</v>
      </c>
      <c r="T14" s="76">
        <v>3</v>
      </c>
      <c r="U14" s="77">
        <v>15</v>
      </c>
      <c r="V14" s="77">
        <v>16</v>
      </c>
      <c r="W14" s="77">
        <v>19</v>
      </c>
      <c r="X14" s="78">
        <v>21</v>
      </c>
      <c r="Y14" s="76">
        <v>6</v>
      </c>
      <c r="Z14" s="79">
        <v>13</v>
      </c>
      <c r="AA14" s="78">
        <v>13</v>
      </c>
      <c r="AB14" s="80">
        <f t="shared" si="0"/>
        <v>367</v>
      </c>
    </row>
    <row r="15" spans="1:28" ht="30" customHeight="1" x14ac:dyDescent="0.25">
      <c r="A15" s="74">
        <v>5</v>
      </c>
      <c r="B15" s="75" t="s">
        <v>24</v>
      </c>
      <c r="C15" s="76">
        <v>19</v>
      </c>
      <c r="D15" s="77">
        <v>20</v>
      </c>
      <c r="E15" s="77">
        <v>21</v>
      </c>
      <c r="F15" s="77">
        <v>23</v>
      </c>
      <c r="G15" s="78">
        <v>24</v>
      </c>
      <c r="H15" s="76">
        <v>17</v>
      </c>
      <c r="I15" s="77">
        <v>20</v>
      </c>
      <c r="J15" s="77">
        <v>20</v>
      </c>
      <c r="K15" s="77">
        <v>20</v>
      </c>
      <c r="L15" s="77">
        <v>20</v>
      </c>
      <c r="M15" s="76">
        <v>2</v>
      </c>
      <c r="N15" s="78">
        <v>8</v>
      </c>
      <c r="O15" s="76">
        <v>9</v>
      </c>
      <c r="P15" s="77">
        <v>16</v>
      </c>
      <c r="Q15" s="77">
        <v>22</v>
      </c>
      <c r="R15" s="77">
        <v>23</v>
      </c>
      <c r="S15" s="78">
        <v>24</v>
      </c>
      <c r="T15" s="76">
        <v>2</v>
      </c>
      <c r="U15" s="77">
        <v>13</v>
      </c>
      <c r="V15" s="77">
        <v>14</v>
      </c>
      <c r="W15" s="77">
        <v>18</v>
      </c>
      <c r="X15" s="77">
        <v>20</v>
      </c>
      <c r="Y15" s="76">
        <v>7</v>
      </c>
      <c r="Z15" s="79">
        <v>10</v>
      </c>
      <c r="AA15" s="78">
        <v>12</v>
      </c>
      <c r="AB15" s="80">
        <f t="shared" si="0"/>
        <v>404</v>
      </c>
    </row>
    <row r="16" spans="1:28" ht="30" customHeight="1" x14ac:dyDescent="0.25">
      <c r="A16" s="74">
        <v>6</v>
      </c>
      <c r="B16" s="75" t="s">
        <v>25</v>
      </c>
      <c r="C16" s="69">
        <v>25</v>
      </c>
      <c r="D16" s="70">
        <v>25</v>
      </c>
      <c r="E16" s="70">
        <v>25</v>
      </c>
      <c r="F16" s="70">
        <v>25</v>
      </c>
      <c r="G16" s="71">
        <v>25</v>
      </c>
      <c r="H16" s="69">
        <v>3</v>
      </c>
      <c r="I16" s="70">
        <v>20</v>
      </c>
      <c r="J16" s="70">
        <v>20</v>
      </c>
      <c r="K16" s="70">
        <v>20</v>
      </c>
      <c r="L16" s="70">
        <v>20</v>
      </c>
      <c r="M16" s="69">
        <v>8</v>
      </c>
      <c r="N16" s="71">
        <v>8</v>
      </c>
      <c r="O16" s="69">
        <v>24</v>
      </c>
      <c r="P16" s="70">
        <v>24</v>
      </c>
      <c r="Q16" s="70">
        <v>24</v>
      </c>
      <c r="R16" s="70">
        <v>24</v>
      </c>
      <c r="S16" s="71">
        <v>24</v>
      </c>
      <c r="T16" s="69">
        <v>21</v>
      </c>
      <c r="U16" s="70">
        <v>21</v>
      </c>
      <c r="V16" s="70">
        <v>21</v>
      </c>
      <c r="W16" s="70">
        <v>21</v>
      </c>
      <c r="X16" s="70">
        <v>21</v>
      </c>
      <c r="Y16" s="69">
        <v>1</v>
      </c>
      <c r="Z16" s="72">
        <v>13</v>
      </c>
      <c r="AA16" s="71">
        <v>13</v>
      </c>
      <c r="AB16" s="153">
        <f t="shared" si="0"/>
        <v>476</v>
      </c>
    </row>
    <row r="17" spans="1:11" x14ac:dyDescent="0.25">
      <c r="A17"/>
      <c r="B17"/>
      <c r="C17"/>
      <c r="D17"/>
      <c r="K17"/>
    </row>
    <row r="18" spans="1:11" x14ac:dyDescent="0.25">
      <c r="A18"/>
      <c r="B18"/>
      <c r="C18"/>
      <c r="D18"/>
      <c r="K18"/>
    </row>
    <row r="19" spans="1:11" x14ac:dyDescent="0.25">
      <c r="A19"/>
      <c r="B19"/>
      <c r="C19"/>
      <c r="D19"/>
      <c r="K19"/>
    </row>
    <row r="20" spans="1:11" ht="18.75" x14ac:dyDescent="0.3">
      <c r="A20"/>
      <c r="B20" s="51"/>
      <c r="C20" s="52"/>
      <c r="D20" s="53"/>
      <c r="K20"/>
    </row>
    <row r="21" spans="1:11" ht="18.75" x14ac:dyDescent="0.3">
      <c r="A21" s="55" t="s">
        <v>34</v>
      </c>
      <c r="B21" s="51"/>
      <c r="C21" s="52"/>
      <c r="D21" s="53"/>
      <c r="K21" s="56" t="s">
        <v>35</v>
      </c>
    </row>
    <row r="22" spans="1:11" ht="18.75" x14ac:dyDescent="0.3">
      <c r="A22" s="1" t="s">
        <v>36</v>
      </c>
      <c r="B22" s="51"/>
      <c r="C22" s="52"/>
      <c r="D22" s="55"/>
      <c r="K22"/>
    </row>
    <row r="23" spans="1:11" x14ac:dyDescent="0.25">
      <c r="A23"/>
      <c r="D23" s="20"/>
      <c r="K23"/>
    </row>
    <row r="24" spans="1:11" ht="15.75" x14ac:dyDescent="0.25">
      <c r="A24" s="55" t="s">
        <v>37</v>
      </c>
      <c r="D24" s="20"/>
      <c r="K24" s="56" t="s">
        <v>38</v>
      </c>
    </row>
    <row r="25" spans="1:11" ht="15.75" x14ac:dyDescent="0.25">
      <c r="A25" s="1" t="s">
        <v>36</v>
      </c>
      <c r="D25" s="82"/>
    </row>
  </sheetData>
  <sortState ref="A11:AB16">
    <sortCondition ref="A11:A16"/>
  </sortState>
  <mergeCells count="10">
    <mergeCell ref="T9:X9"/>
    <mergeCell ref="Y9:AA9"/>
    <mergeCell ref="AB9:AB10"/>
    <mergeCell ref="B9:B10"/>
    <mergeCell ref="A9:A10"/>
    <mergeCell ref="C5:P5"/>
    <mergeCell ref="C9:G9"/>
    <mergeCell ref="H9:L9"/>
    <mergeCell ref="M9:N9"/>
    <mergeCell ref="O9:S9"/>
  </mergeCells>
  <pageMargins left="0.11811023622047245" right="0.19685039370078741" top="0.15748031496062992" bottom="0.15748031496062992" header="0.11811023622047245" footer="0.11811023622047245"/>
  <pageSetup paperSize="9" scale="94" firstPageNumber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6"/>
  <sheetViews>
    <sheetView tabSelected="1" topLeftCell="A124" workbookViewId="0">
      <selection activeCell="I141" sqref="I140:I141"/>
    </sheetView>
  </sheetViews>
  <sheetFormatPr defaultRowHeight="15" x14ac:dyDescent="0.25"/>
  <cols>
    <col min="1" max="1" width="3.140625" style="109"/>
    <col min="2" max="2" width="4.28515625" style="86" customWidth="1"/>
    <col min="3" max="3" width="25.28515625" style="22" customWidth="1"/>
    <col min="4" max="4" width="8.85546875" style="110" customWidth="1"/>
    <col min="5" max="5" width="12.85546875" style="138" customWidth="1"/>
    <col min="6" max="6" width="6.140625" style="111" customWidth="1"/>
    <col min="7" max="7" width="4.42578125" style="86" customWidth="1"/>
    <col min="8" max="8" width="4.42578125" style="23"/>
    <col min="9" max="9" width="26" style="112" customWidth="1"/>
    <col min="10" max="11" width="9.140625" style="20"/>
    <col min="248" max="248" width="4"/>
    <col min="249" max="249" width="5.140625"/>
    <col min="250" max="250" width="20.7109375"/>
    <col min="251" max="251" width="10.42578125"/>
    <col min="252" max="252" width="13.42578125"/>
    <col min="253" max="253" width="6"/>
    <col min="254" max="254" width="7.42578125"/>
    <col min="255" max="255" width="6.140625"/>
    <col min="256" max="256" width="25.5703125"/>
    <col min="504" max="504" width="4"/>
    <col min="505" max="505" width="5.140625"/>
    <col min="506" max="506" width="20.7109375"/>
    <col min="507" max="507" width="10.42578125"/>
    <col min="508" max="508" width="13.42578125"/>
    <col min="509" max="509" width="6"/>
    <col min="510" max="510" width="7.42578125"/>
    <col min="511" max="511" width="6.140625"/>
    <col min="512" max="512" width="25.5703125"/>
    <col min="760" max="760" width="4"/>
    <col min="761" max="761" width="5.140625"/>
    <col min="762" max="762" width="20.7109375"/>
    <col min="763" max="763" width="10.42578125"/>
    <col min="764" max="764" width="13.42578125"/>
    <col min="765" max="765" width="6"/>
    <col min="766" max="766" width="7.42578125"/>
    <col min="767" max="767" width="6.140625"/>
    <col min="768" max="768" width="25.5703125"/>
    <col min="1016" max="1016" width="4"/>
    <col min="1017" max="1017" width="5.140625"/>
    <col min="1018" max="1018" width="20.7109375"/>
    <col min="1019" max="1019" width="10.42578125"/>
    <col min="1020" max="1020" width="13.42578125"/>
    <col min="1021" max="1021" width="6"/>
    <col min="1022" max="1022" width="7.42578125"/>
    <col min="1023" max="1023" width="6.140625"/>
    <col min="1024" max="1025" width="25.5703125"/>
  </cols>
  <sheetData>
    <row r="1" spans="1:13" ht="14.1" customHeight="1" x14ac:dyDescent="0.25">
      <c r="A1" s="86"/>
      <c r="B1" s="96"/>
      <c r="C1" s="25"/>
      <c r="D1" s="161" t="s">
        <v>49</v>
      </c>
      <c r="E1" s="137"/>
      <c r="F1" s="98"/>
      <c r="G1" s="93"/>
      <c r="H1" s="91"/>
      <c r="I1" s="99"/>
    </row>
    <row r="2" spans="1:13" ht="14.1" customHeight="1" x14ac:dyDescent="0.25">
      <c r="A2" s="86"/>
      <c r="B2" s="96"/>
      <c r="C2" s="22" t="s">
        <v>6</v>
      </c>
      <c r="D2" s="100"/>
      <c r="E2" s="96"/>
      <c r="F2" s="98"/>
      <c r="G2" s="93"/>
      <c r="H2" s="91"/>
      <c r="I2" s="99" t="s">
        <v>7</v>
      </c>
    </row>
    <row r="3" spans="1:13" ht="14.1" customHeight="1" x14ac:dyDescent="0.25">
      <c r="A3" s="86"/>
      <c r="B3" s="96"/>
      <c r="C3" s="101"/>
      <c r="D3" s="160" t="s">
        <v>50</v>
      </c>
      <c r="F3" s="102"/>
      <c r="G3" s="103"/>
      <c r="H3" s="104"/>
      <c r="I3" s="105"/>
    </row>
    <row r="4" spans="1:13" ht="14.1" customHeight="1" x14ac:dyDescent="0.25">
      <c r="A4" s="179" t="s">
        <v>51</v>
      </c>
      <c r="B4" s="179"/>
      <c r="C4" s="179"/>
      <c r="D4" s="106"/>
      <c r="E4" s="139"/>
      <c r="F4" s="23"/>
      <c r="G4" s="96"/>
      <c r="H4" s="20"/>
      <c r="I4" s="20"/>
    </row>
    <row r="5" spans="1:13" s="83" customFormat="1" ht="14.1" customHeight="1" x14ac:dyDescent="0.2">
      <c r="A5" s="115" t="s">
        <v>40</v>
      </c>
      <c r="B5" s="116" t="s">
        <v>52</v>
      </c>
      <c r="C5" s="117" t="s">
        <v>53</v>
      </c>
      <c r="D5" s="118" t="s">
        <v>54</v>
      </c>
      <c r="E5" s="140" t="s">
        <v>55</v>
      </c>
      <c r="F5" s="119" t="s">
        <v>56</v>
      </c>
      <c r="G5" s="116" t="s">
        <v>57</v>
      </c>
      <c r="H5" s="120" t="s">
        <v>58</v>
      </c>
      <c r="I5" s="121" t="s">
        <v>59</v>
      </c>
      <c r="J5" s="96"/>
      <c r="K5" s="96"/>
    </row>
    <row r="6" spans="1:13" x14ac:dyDescent="0.25">
      <c r="A6" s="115">
        <v>1</v>
      </c>
      <c r="B6" s="116">
        <v>835</v>
      </c>
      <c r="C6" s="169" t="s">
        <v>60</v>
      </c>
      <c r="D6" s="118">
        <v>38480</v>
      </c>
      <c r="E6" s="140" t="s">
        <v>90</v>
      </c>
      <c r="F6" s="119" t="s">
        <v>62</v>
      </c>
      <c r="G6" s="116" t="s">
        <v>487</v>
      </c>
      <c r="H6" s="120">
        <v>1</v>
      </c>
      <c r="I6" s="121" t="s">
        <v>63</v>
      </c>
    </row>
    <row r="7" spans="1:13" x14ac:dyDescent="0.25">
      <c r="A7" s="115">
        <v>2</v>
      </c>
      <c r="B7" s="116">
        <v>54</v>
      </c>
      <c r="C7" s="169" t="s">
        <v>64</v>
      </c>
      <c r="D7" s="118">
        <v>37991</v>
      </c>
      <c r="E7" s="140" t="s">
        <v>65</v>
      </c>
      <c r="F7" s="119" t="s">
        <v>66</v>
      </c>
      <c r="G7" s="116" t="s">
        <v>487</v>
      </c>
      <c r="H7" s="120"/>
      <c r="I7" s="121" t="s">
        <v>67</v>
      </c>
    </row>
    <row r="8" spans="1:13" x14ac:dyDescent="0.25">
      <c r="A8" s="115">
        <v>3</v>
      </c>
      <c r="B8" s="116">
        <v>326</v>
      </c>
      <c r="C8" s="169" t="s">
        <v>68</v>
      </c>
      <c r="D8" s="118">
        <v>38241</v>
      </c>
      <c r="E8" s="140" t="s">
        <v>69</v>
      </c>
      <c r="F8" s="119" t="s">
        <v>70</v>
      </c>
      <c r="G8" s="116" t="s">
        <v>487</v>
      </c>
      <c r="H8" s="120">
        <v>2</v>
      </c>
      <c r="I8" s="121" t="s">
        <v>71</v>
      </c>
    </row>
    <row r="9" spans="1:13" x14ac:dyDescent="0.25">
      <c r="A9" s="162">
        <v>4</v>
      </c>
      <c r="B9" s="162">
        <v>501</v>
      </c>
      <c r="C9" s="170" t="s">
        <v>72</v>
      </c>
      <c r="D9" s="122">
        <v>38183</v>
      </c>
      <c r="E9" s="141" t="s">
        <v>69</v>
      </c>
      <c r="F9" s="120" t="s">
        <v>73</v>
      </c>
      <c r="G9" s="116" t="s">
        <v>487</v>
      </c>
      <c r="H9" s="143">
        <v>3</v>
      </c>
      <c r="I9" s="108" t="s">
        <v>74</v>
      </c>
      <c r="K9" s="113"/>
      <c r="L9" s="84"/>
      <c r="M9" s="84"/>
    </row>
    <row r="10" spans="1:13" s="83" customFormat="1" x14ac:dyDescent="0.25">
      <c r="A10" s="115">
        <v>5</v>
      </c>
      <c r="B10" s="116">
        <v>11</v>
      </c>
      <c r="C10" s="171" t="s">
        <v>75</v>
      </c>
      <c r="D10" s="122">
        <v>38431</v>
      </c>
      <c r="E10" s="141" t="s">
        <v>69</v>
      </c>
      <c r="F10" s="119" t="s">
        <v>76</v>
      </c>
      <c r="G10" s="116" t="s">
        <v>488</v>
      </c>
      <c r="H10" s="120">
        <v>4</v>
      </c>
      <c r="I10" s="121" t="s">
        <v>77</v>
      </c>
      <c r="J10" s="96"/>
      <c r="K10" s="96"/>
    </row>
    <row r="11" spans="1:13" x14ac:dyDescent="0.25">
      <c r="A11" s="115">
        <v>6</v>
      </c>
      <c r="B11" s="116">
        <v>147</v>
      </c>
      <c r="C11" s="172" t="s">
        <v>78</v>
      </c>
      <c r="D11" s="122">
        <v>38131</v>
      </c>
      <c r="E11" s="141" t="s">
        <v>69</v>
      </c>
      <c r="F11" s="119" t="s">
        <v>79</v>
      </c>
      <c r="G11" s="116" t="s">
        <v>488</v>
      </c>
      <c r="H11" s="120">
        <v>5</v>
      </c>
      <c r="I11" s="121" t="s">
        <v>80</v>
      </c>
    </row>
    <row r="12" spans="1:13" x14ac:dyDescent="0.25">
      <c r="A12" s="115">
        <v>7</v>
      </c>
      <c r="B12" s="116">
        <v>126</v>
      </c>
      <c r="C12" s="169" t="s">
        <v>81</v>
      </c>
      <c r="D12" s="118">
        <v>38245</v>
      </c>
      <c r="E12" s="140" t="s">
        <v>90</v>
      </c>
      <c r="F12" s="119" t="s">
        <v>82</v>
      </c>
      <c r="G12" s="116" t="s">
        <v>488</v>
      </c>
      <c r="H12" s="120">
        <v>6</v>
      </c>
      <c r="I12" s="121" t="s">
        <v>83</v>
      </c>
    </row>
    <row r="13" spans="1:13" x14ac:dyDescent="0.25">
      <c r="A13" s="115">
        <v>7</v>
      </c>
      <c r="B13" s="116">
        <v>38</v>
      </c>
      <c r="C13" s="169" t="s">
        <v>84</v>
      </c>
      <c r="D13" s="118">
        <v>39239</v>
      </c>
      <c r="E13" s="140" t="s">
        <v>69</v>
      </c>
      <c r="F13" s="119" t="s">
        <v>82</v>
      </c>
      <c r="G13" s="116" t="s">
        <v>488</v>
      </c>
      <c r="H13" s="120">
        <v>7</v>
      </c>
      <c r="I13" s="121" t="s">
        <v>77</v>
      </c>
    </row>
    <row r="14" spans="1:13" x14ac:dyDescent="0.25">
      <c r="A14" s="115">
        <v>8</v>
      </c>
      <c r="B14" s="116">
        <v>418</v>
      </c>
      <c r="C14" s="169" t="s">
        <v>85</v>
      </c>
      <c r="D14" s="118">
        <v>38271</v>
      </c>
      <c r="E14" s="140" t="s">
        <v>69</v>
      </c>
      <c r="F14" s="119" t="s">
        <v>86</v>
      </c>
      <c r="G14" s="116" t="s">
        <v>488</v>
      </c>
      <c r="H14" s="120"/>
      <c r="I14" s="121" t="s">
        <v>77</v>
      </c>
    </row>
    <row r="15" spans="1:13" x14ac:dyDescent="0.25">
      <c r="A15" s="115">
        <v>9</v>
      </c>
      <c r="B15" s="116">
        <v>794</v>
      </c>
      <c r="C15" s="172" t="s">
        <v>87</v>
      </c>
      <c r="D15" s="122">
        <v>38425</v>
      </c>
      <c r="E15" s="141" t="s">
        <v>69</v>
      </c>
      <c r="F15" s="119" t="s">
        <v>88</v>
      </c>
      <c r="G15" s="116" t="s">
        <v>488</v>
      </c>
      <c r="H15" s="120"/>
      <c r="I15" s="121" t="s">
        <v>80</v>
      </c>
    </row>
    <row r="16" spans="1:13" x14ac:dyDescent="0.25">
      <c r="A16" s="123">
        <v>10</v>
      </c>
      <c r="B16" s="116">
        <v>364</v>
      </c>
      <c r="C16" s="169" t="s">
        <v>89</v>
      </c>
      <c r="D16" s="118">
        <v>39984</v>
      </c>
      <c r="E16" s="140" t="s">
        <v>90</v>
      </c>
      <c r="F16" s="119" t="s">
        <v>91</v>
      </c>
      <c r="G16" s="116" t="s">
        <v>488</v>
      </c>
      <c r="H16" s="120">
        <v>8</v>
      </c>
      <c r="I16" s="124" t="s">
        <v>92</v>
      </c>
    </row>
    <row r="17" spans="1:11" x14ac:dyDescent="0.25">
      <c r="A17" s="115">
        <v>11</v>
      </c>
      <c r="B17" s="116">
        <v>984</v>
      </c>
      <c r="C17" s="169" t="s">
        <v>93</v>
      </c>
      <c r="D17" s="118">
        <v>38208</v>
      </c>
      <c r="E17" s="140" t="s">
        <v>94</v>
      </c>
      <c r="F17" s="119" t="s">
        <v>95</v>
      </c>
      <c r="G17" s="116" t="s">
        <v>488</v>
      </c>
      <c r="H17" s="120">
        <v>9</v>
      </c>
      <c r="I17" s="121" t="s">
        <v>96</v>
      </c>
    </row>
    <row r="18" spans="1:11" x14ac:dyDescent="0.25">
      <c r="A18" s="115">
        <v>12</v>
      </c>
      <c r="B18" s="116">
        <v>477</v>
      </c>
      <c r="C18" s="170" t="s">
        <v>97</v>
      </c>
      <c r="D18" s="125">
        <v>38672</v>
      </c>
      <c r="E18" s="141" t="s">
        <v>69</v>
      </c>
      <c r="F18" s="120" t="s">
        <v>98</v>
      </c>
      <c r="G18" s="116" t="s">
        <v>488</v>
      </c>
      <c r="H18" s="107"/>
      <c r="I18" s="108" t="s">
        <v>74</v>
      </c>
    </row>
    <row r="19" spans="1:11" x14ac:dyDescent="0.25">
      <c r="A19" s="123">
        <v>12</v>
      </c>
      <c r="B19" s="116">
        <v>146</v>
      </c>
      <c r="C19" s="169" t="s">
        <v>99</v>
      </c>
      <c r="D19" s="118">
        <v>38942</v>
      </c>
      <c r="E19" s="140" t="s">
        <v>69</v>
      </c>
      <c r="F19" s="119" t="s">
        <v>98</v>
      </c>
      <c r="G19" s="116" t="s">
        <v>488</v>
      </c>
      <c r="H19" s="120"/>
      <c r="I19" s="121" t="s">
        <v>80</v>
      </c>
    </row>
    <row r="20" spans="1:11" s="83" customFormat="1" x14ac:dyDescent="0.25">
      <c r="A20" s="115">
        <v>14</v>
      </c>
      <c r="B20" s="116">
        <v>280</v>
      </c>
      <c r="C20" s="169" t="s">
        <v>100</v>
      </c>
      <c r="D20" s="118">
        <v>38598</v>
      </c>
      <c r="E20" s="142" t="s">
        <v>23</v>
      </c>
      <c r="F20" s="119" t="s">
        <v>101</v>
      </c>
      <c r="G20" s="116" t="s">
        <v>488</v>
      </c>
      <c r="H20" s="126">
        <v>10</v>
      </c>
      <c r="I20" s="121" t="s">
        <v>102</v>
      </c>
      <c r="J20" s="96"/>
      <c r="K20" s="96"/>
    </row>
    <row r="21" spans="1:11" x14ac:dyDescent="0.25">
      <c r="A21" s="115">
        <v>15</v>
      </c>
      <c r="B21" s="116">
        <v>671</v>
      </c>
      <c r="C21" s="169" t="s">
        <v>103</v>
      </c>
      <c r="D21" s="118">
        <v>37991</v>
      </c>
      <c r="E21" s="140" t="s">
        <v>69</v>
      </c>
      <c r="F21" s="119" t="s">
        <v>101</v>
      </c>
      <c r="G21" s="116" t="s">
        <v>488</v>
      </c>
      <c r="H21" s="120"/>
      <c r="I21" s="121" t="s">
        <v>71</v>
      </c>
    </row>
    <row r="22" spans="1:11" x14ac:dyDescent="0.25">
      <c r="A22" s="115">
        <v>16</v>
      </c>
      <c r="B22" s="116">
        <v>652</v>
      </c>
      <c r="C22" s="169" t="s">
        <v>104</v>
      </c>
      <c r="D22" s="118">
        <v>39075</v>
      </c>
      <c r="E22" s="140" t="s">
        <v>90</v>
      </c>
      <c r="F22" s="119" t="s">
        <v>105</v>
      </c>
      <c r="G22" s="116" t="s">
        <v>488</v>
      </c>
      <c r="H22" s="120">
        <v>11</v>
      </c>
      <c r="I22" s="121" t="s">
        <v>106</v>
      </c>
    </row>
    <row r="23" spans="1:11" s="83" customFormat="1" x14ac:dyDescent="0.25">
      <c r="A23" s="115">
        <v>17</v>
      </c>
      <c r="B23" s="116">
        <v>149</v>
      </c>
      <c r="C23" s="169" t="s">
        <v>107</v>
      </c>
      <c r="D23" s="118">
        <v>38331</v>
      </c>
      <c r="E23" s="140" t="s">
        <v>69</v>
      </c>
      <c r="F23" s="119" t="s">
        <v>108</v>
      </c>
      <c r="G23" s="116" t="s">
        <v>488</v>
      </c>
      <c r="H23" s="120"/>
      <c r="I23" s="121" t="s">
        <v>80</v>
      </c>
      <c r="J23" s="96"/>
      <c r="K23" s="96"/>
    </row>
    <row r="24" spans="1:11" x14ac:dyDescent="0.25">
      <c r="A24" s="115">
        <v>18</v>
      </c>
      <c r="B24" s="127">
        <v>262</v>
      </c>
      <c r="C24" s="173" t="s">
        <v>109</v>
      </c>
      <c r="D24" s="128">
        <v>38081</v>
      </c>
      <c r="E24" s="142" t="s">
        <v>485</v>
      </c>
      <c r="F24" s="119" t="s">
        <v>110</v>
      </c>
      <c r="G24" s="116" t="s">
        <v>488</v>
      </c>
      <c r="H24" s="126">
        <v>12</v>
      </c>
      <c r="I24" s="121" t="s">
        <v>111</v>
      </c>
    </row>
    <row r="25" spans="1:11" x14ac:dyDescent="0.25">
      <c r="A25" s="115">
        <v>19</v>
      </c>
      <c r="B25" s="127">
        <v>157</v>
      </c>
      <c r="C25" s="173" t="s">
        <v>112</v>
      </c>
      <c r="D25" s="128">
        <v>38518</v>
      </c>
      <c r="E25" s="142" t="s">
        <v>23</v>
      </c>
      <c r="F25" s="119" t="s">
        <v>113</v>
      </c>
      <c r="G25" s="116" t="s">
        <v>488</v>
      </c>
      <c r="H25" s="126">
        <v>13</v>
      </c>
      <c r="I25" s="121" t="s">
        <v>114</v>
      </c>
    </row>
    <row r="26" spans="1:11" x14ac:dyDescent="0.25">
      <c r="A26" s="115">
        <v>20</v>
      </c>
      <c r="B26" s="116">
        <v>268</v>
      </c>
      <c r="C26" s="169" t="s">
        <v>115</v>
      </c>
      <c r="D26" s="118">
        <v>38398</v>
      </c>
      <c r="E26" s="140" t="s">
        <v>69</v>
      </c>
      <c r="F26" s="119" t="s">
        <v>116</v>
      </c>
      <c r="G26" s="116" t="s">
        <v>488</v>
      </c>
      <c r="H26" s="120"/>
      <c r="I26" s="121" t="s">
        <v>77</v>
      </c>
    </row>
    <row r="27" spans="1:11" s="83" customFormat="1" x14ac:dyDescent="0.25">
      <c r="A27" s="115">
        <v>21</v>
      </c>
      <c r="B27" s="116">
        <v>886</v>
      </c>
      <c r="C27" s="169" t="s">
        <v>117</v>
      </c>
      <c r="D27" s="118">
        <v>38731</v>
      </c>
      <c r="E27" s="140" t="s">
        <v>90</v>
      </c>
      <c r="F27" s="119" t="s">
        <v>118</v>
      </c>
      <c r="G27" s="116" t="s">
        <v>488</v>
      </c>
      <c r="H27" s="120">
        <v>14</v>
      </c>
      <c r="I27" s="121" t="s">
        <v>119</v>
      </c>
      <c r="J27" s="96"/>
      <c r="K27" s="96"/>
    </row>
    <row r="28" spans="1:11" x14ac:dyDescent="0.25">
      <c r="A28" s="115">
        <v>22</v>
      </c>
      <c r="B28" s="116">
        <v>436</v>
      </c>
      <c r="C28" s="169" t="s">
        <v>120</v>
      </c>
      <c r="D28" s="118">
        <v>38147</v>
      </c>
      <c r="E28" s="142" t="s">
        <v>23</v>
      </c>
      <c r="F28" s="119" t="s">
        <v>121</v>
      </c>
      <c r="G28" s="116" t="s">
        <v>488</v>
      </c>
      <c r="H28" s="120">
        <v>15</v>
      </c>
      <c r="I28" s="121" t="s">
        <v>122</v>
      </c>
    </row>
    <row r="29" spans="1:11" x14ac:dyDescent="0.25">
      <c r="A29" s="115">
        <v>22</v>
      </c>
      <c r="B29" s="116">
        <v>351</v>
      </c>
      <c r="C29" s="169" t="s">
        <v>123</v>
      </c>
      <c r="D29" s="118">
        <v>38350</v>
      </c>
      <c r="E29" s="140" t="s">
        <v>94</v>
      </c>
      <c r="F29" s="119" t="s">
        <v>121</v>
      </c>
      <c r="G29" s="116" t="s">
        <v>488</v>
      </c>
      <c r="H29" s="120">
        <v>16</v>
      </c>
      <c r="I29" s="121" t="s">
        <v>96</v>
      </c>
    </row>
    <row r="30" spans="1:11" x14ac:dyDescent="0.25">
      <c r="A30" s="115">
        <v>24</v>
      </c>
      <c r="B30" s="116">
        <v>723</v>
      </c>
      <c r="C30" s="174" t="s">
        <v>124</v>
      </c>
      <c r="D30" s="122">
        <v>39371</v>
      </c>
      <c r="E30" s="141" t="s">
        <v>69</v>
      </c>
      <c r="F30" s="120" t="s">
        <v>125</v>
      </c>
      <c r="G30" s="116" t="s">
        <v>488</v>
      </c>
      <c r="H30" s="107"/>
      <c r="I30" s="108" t="s">
        <v>74</v>
      </c>
    </row>
    <row r="31" spans="1:11" x14ac:dyDescent="0.25">
      <c r="A31" s="123">
        <v>25</v>
      </c>
      <c r="B31" s="127">
        <v>264</v>
      </c>
      <c r="C31" s="173" t="s">
        <v>126</v>
      </c>
      <c r="D31" s="128">
        <v>38075</v>
      </c>
      <c r="E31" s="142" t="s">
        <v>485</v>
      </c>
      <c r="F31" s="119" t="s">
        <v>127</v>
      </c>
      <c r="G31" s="116" t="s">
        <v>488</v>
      </c>
      <c r="H31" s="126">
        <v>17</v>
      </c>
      <c r="I31" s="121" t="s">
        <v>111</v>
      </c>
    </row>
    <row r="32" spans="1:11" s="83" customFormat="1" x14ac:dyDescent="0.25">
      <c r="A32" s="115">
        <v>26</v>
      </c>
      <c r="B32" s="116">
        <v>286</v>
      </c>
      <c r="C32" s="169" t="s">
        <v>128</v>
      </c>
      <c r="D32" s="118">
        <v>38855</v>
      </c>
      <c r="E32" s="140" t="s">
        <v>90</v>
      </c>
      <c r="F32" s="119" t="s">
        <v>129</v>
      </c>
      <c r="G32" s="116"/>
      <c r="H32" s="120"/>
      <c r="I32" s="124" t="s">
        <v>92</v>
      </c>
      <c r="J32" s="96"/>
      <c r="K32" s="96"/>
    </row>
    <row r="33" spans="1:11" x14ac:dyDescent="0.25">
      <c r="A33" s="115">
        <v>27</v>
      </c>
      <c r="B33" s="116">
        <v>415</v>
      </c>
      <c r="C33" s="175" t="s">
        <v>130</v>
      </c>
      <c r="D33" s="122">
        <v>38794</v>
      </c>
      <c r="E33" s="140" t="s">
        <v>69</v>
      </c>
      <c r="F33" s="119" t="s">
        <v>131</v>
      </c>
      <c r="G33" s="116"/>
      <c r="H33" s="120"/>
      <c r="I33" s="121" t="s">
        <v>77</v>
      </c>
    </row>
    <row r="34" spans="1:11" x14ac:dyDescent="0.25">
      <c r="A34" s="115">
        <v>28</v>
      </c>
      <c r="B34" s="116">
        <v>481</v>
      </c>
      <c r="C34" s="172" t="s">
        <v>132</v>
      </c>
      <c r="D34" s="125">
        <v>38089</v>
      </c>
      <c r="E34" s="140" t="s">
        <v>69</v>
      </c>
      <c r="F34" s="119" t="s">
        <v>133</v>
      </c>
      <c r="G34" s="129"/>
      <c r="H34" s="120"/>
      <c r="I34" s="121" t="s">
        <v>80</v>
      </c>
    </row>
    <row r="35" spans="1:11" s="83" customFormat="1" x14ac:dyDescent="0.25">
      <c r="A35" s="115">
        <v>29</v>
      </c>
      <c r="B35" s="116">
        <v>548</v>
      </c>
      <c r="C35" s="169" t="s">
        <v>134</v>
      </c>
      <c r="D35" s="118">
        <v>38600</v>
      </c>
      <c r="E35" s="140" t="s">
        <v>90</v>
      </c>
      <c r="F35" s="119" t="s">
        <v>135</v>
      </c>
      <c r="G35" s="116"/>
      <c r="H35" s="120"/>
      <c r="I35" s="121" t="s">
        <v>106</v>
      </c>
      <c r="J35" s="96"/>
      <c r="K35" s="96"/>
    </row>
    <row r="36" spans="1:11" x14ac:dyDescent="0.25">
      <c r="A36" s="115">
        <v>30</v>
      </c>
      <c r="B36" s="116">
        <v>607</v>
      </c>
      <c r="C36" s="169" t="s">
        <v>136</v>
      </c>
      <c r="D36" s="118">
        <v>38054</v>
      </c>
      <c r="E36" s="140" t="s">
        <v>69</v>
      </c>
      <c r="F36" s="119" t="s">
        <v>137</v>
      </c>
      <c r="G36" s="116"/>
      <c r="H36" s="120"/>
      <c r="I36" s="124" t="s">
        <v>138</v>
      </c>
    </row>
    <row r="37" spans="1:11" s="83" customFormat="1" x14ac:dyDescent="0.25">
      <c r="A37" s="115">
        <v>31</v>
      </c>
      <c r="B37" s="116">
        <v>113</v>
      </c>
      <c r="C37" s="169" t="s">
        <v>139</v>
      </c>
      <c r="D37" s="118">
        <v>39044</v>
      </c>
      <c r="E37" s="142" t="s">
        <v>23</v>
      </c>
      <c r="F37" s="119" t="s">
        <v>140</v>
      </c>
      <c r="G37" s="116"/>
      <c r="H37" s="120">
        <v>18</v>
      </c>
      <c r="I37" s="121" t="s">
        <v>141</v>
      </c>
      <c r="J37" s="96"/>
      <c r="K37" s="96"/>
    </row>
    <row r="38" spans="1:11" x14ac:dyDescent="0.25">
      <c r="A38" s="115">
        <v>32</v>
      </c>
      <c r="B38" s="116">
        <v>856</v>
      </c>
      <c r="C38" s="169" t="s">
        <v>142</v>
      </c>
      <c r="D38" s="118">
        <v>38285</v>
      </c>
      <c r="E38" s="140" t="s">
        <v>69</v>
      </c>
      <c r="F38" s="119" t="s">
        <v>143</v>
      </c>
      <c r="G38" s="116"/>
      <c r="H38" s="120"/>
      <c r="I38" s="121" t="s">
        <v>144</v>
      </c>
    </row>
    <row r="39" spans="1:11" x14ac:dyDescent="0.25">
      <c r="A39" s="123">
        <v>33</v>
      </c>
      <c r="B39" s="116">
        <v>518</v>
      </c>
      <c r="C39" s="169" t="s">
        <v>145</v>
      </c>
      <c r="D39" s="118">
        <v>38550</v>
      </c>
      <c r="E39" s="140" t="s">
        <v>90</v>
      </c>
      <c r="F39" s="119" t="s">
        <v>146</v>
      </c>
      <c r="G39" s="116"/>
      <c r="H39" s="120"/>
      <c r="I39" s="121" t="s">
        <v>106</v>
      </c>
    </row>
    <row r="40" spans="1:11" x14ac:dyDescent="0.25">
      <c r="A40" s="162">
        <v>34</v>
      </c>
      <c r="B40" s="162">
        <v>1182</v>
      </c>
      <c r="C40" s="170" t="s">
        <v>147</v>
      </c>
      <c r="D40" s="125">
        <v>38400</v>
      </c>
      <c r="E40" s="141" t="s">
        <v>69</v>
      </c>
      <c r="F40" s="120" t="s">
        <v>148</v>
      </c>
      <c r="G40" s="115"/>
      <c r="H40" s="107"/>
      <c r="I40" s="108" t="s">
        <v>74</v>
      </c>
      <c r="K40" s="84"/>
    </row>
    <row r="41" spans="1:11" x14ac:dyDescent="0.25">
      <c r="A41" s="115">
        <v>35</v>
      </c>
      <c r="B41" s="116">
        <v>438</v>
      </c>
      <c r="C41" s="169" t="s">
        <v>149</v>
      </c>
      <c r="D41" s="118">
        <v>38649</v>
      </c>
      <c r="E41" s="140" t="s">
        <v>90</v>
      </c>
      <c r="F41" s="119" t="s">
        <v>150</v>
      </c>
      <c r="G41" s="116"/>
      <c r="H41" s="120"/>
      <c r="I41" s="121" t="s">
        <v>83</v>
      </c>
    </row>
    <row r="42" spans="1:11" x14ac:dyDescent="0.25">
      <c r="A42" s="115">
        <v>36</v>
      </c>
      <c r="B42" s="116">
        <v>657</v>
      </c>
      <c r="C42" s="169" t="s">
        <v>151</v>
      </c>
      <c r="D42" s="118">
        <v>39237</v>
      </c>
      <c r="E42" s="140" t="s">
        <v>90</v>
      </c>
      <c r="F42" s="119" t="s">
        <v>152</v>
      </c>
      <c r="G42" s="116"/>
      <c r="H42" s="120"/>
      <c r="I42" s="121" t="s">
        <v>153</v>
      </c>
    </row>
    <row r="43" spans="1:11" x14ac:dyDescent="0.25">
      <c r="A43" s="115">
        <v>37</v>
      </c>
      <c r="B43" s="127">
        <v>498</v>
      </c>
      <c r="C43" s="173" t="s">
        <v>154</v>
      </c>
      <c r="D43" s="128">
        <v>39198</v>
      </c>
      <c r="E43" s="142" t="s">
        <v>485</v>
      </c>
      <c r="F43" s="119" t="s">
        <v>155</v>
      </c>
      <c r="G43" s="129"/>
      <c r="H43" s="126">
        <v>19</v>
      </c>
      <c r="I43" s="121" t="s">
        <v>111</v>
      </c>
    </row>
    <row r="44" spans="1:11" x14ac:dyDescent="0.25">
      <c r="A44" s="115">
        <v>38</v>
      </c>
      <c r="B44" s="116">
        <v>357</v>
      </c>
      <c r="C44" s="169" t="s">
        <v>156</v>
      </c>
      <c r="D44" s="118">
        <v>38062</v>
      </c>
      <c r="E44" s="140" t="s">
        <v>90</v>
      </c>
      <c r="F44" s="119" t="s">
        <v>157</v>
      </c>
      <c r="G44" s="116"/>
      <c r="H44" s="120"/>
      <c r="I44" s="124" t="s">
        <v>92</v>
      </c>
    </row>
    <row r="45" spans="1:11" x14ac:dyDescent="0.25">
      <c r="A45" s="115">
        <v>39</v>
      </c>
      <c r="B45" s="116">
        <v>494</v>
      </c>
      <c r="C45" s="169" t="s">
        <v>158</v>
      </c>
      <c r="D45" s="118">
        <v>38850</v>
      </c>
      <c r="E45" s="140" t="s">
        <v>90</v>
      </c>
      <c r="F45" s="119" t="s">
        <v>159</v>
      </c>
      <c r="G45" s="116"/>
      <c r="H45" s="120"/>
      <c r="I45" s="124" t="s">
        <v>92</v>
      </c>
    </row>
    <row r="46" spans="1:11" x14ac:dyDescent="0.25">
      <c r="A46" s="115">
        <v>39</v>
      </c>
      <c r="B46" s="116">
        <v>267</v>
      </c>
      <c r="C46" s="169" t="s">
        <v>160</v>
      </c>
      <c r="D46" s="118">
        <v>38831</v>
      </c>
      <c r="E46" s="142" t="s">
        <v>23</v>
      </c>
      <c r="F46" s="119" t="s">
        <v>159</v>
      </c>
      <c r="G46" s="116"/>
      <c r="H46" s="120">
        <v>20</v>
      </c>
      <c r="I46" s="121" t="s">
        <v>161</v>
      </c>
    </row>
    <row r="47" spans="1:11" x14ac:dyDescent="0.25">
      <c r="A47" s="115">
        <v>41</v>
      </c>
      <c r="B47" s="116">
        <v>476</v>
      </c>
      <c r="C47" s="169" t="s">
        <v>162</v>
      </c>
      <c r="D47" s="118">
        <v>38160</v>
      </c>
      <c r="E47" s="142" t="s">
        <v>23</v>
      </c>
      <c r="F47" s="119" t="s">
        <v>163</v>
      </c>
      <c r="G47" s="116"/>
      <c r="H47" s="120"/>
      <c r="I47" s="121" t="s">
        <v>122</v>
      </c>
    </row>
    <row r="48" spans="1:11" x14ac:dyDescent="0.25">
      <c r="A48" s="115">
        <v>42</v>
      </c>
      <c r="B48" s="116">
        <v>48</v>
      </c>
      <c r="C48" s="169" t="s">
        <v>490</v>
      </c>
      <c r="D48" s="118">
        <v>38532</v>
      </c>
      <c r="E48" s="142" t="s">
        <v>485</v>
      </c>
      <c r="F48" s="119" t="s">
        <v>164</v>
      </c>
      <c r="G48" s="129"/>
      <c r="H48" s="126">
        <v>21</v>
      </c>
      <c r="I48" s="121" t="s">
        <v>111</v>
      </c>
    </row>
    <row r="49" spans="1:9" x14ac:dyDescent="0.25">
      <c r="A49" s="123">
        <v>43</v>
      </c>
      <c r="B49" s="130">
        <v>93</v>
      </c>
      <c r="C49" s="176" t="s">
        <v>165</v>
      </c>
      <c r="D49" s="125">
        <v>39628</v>
      </c>
      <c r="E49" s="142" t="s">
        <v>23</v>
      </c>
      <c r="F49" s="131" t="s">
        <v>166</v>
      </c>
      <c r="G49" s="129"/>
      <c r="H49" s="132"/>
      <c r="I49" s="121" t="s">
        <v>141</v>
      </c>
    </row>
    <row r="50" spans="1:9" x14ac:dyDescent="0.25">
      <c r="A50" s="123">
        <v>44</v>
      </c>
      <c r="B50" s="130">
        <v>257</v>
      </c>
      <c r="C50" s="176" t="s">
        <v>167</v>
      </c>
      <c r="D50" s="125">
        <v>40346</v>
      </c>
      <c r="E50" s="140" t="s">
        <v>90</v>
      </c>
      <c r="F50" s="119" t="s">
        <v>168</v>
      </c>
      <c r="G50" s="116"/>
      <c r="H50" s="120"/>
      <c r="I50" s="124" t="s">
        <v>169</v>
      </c>
    </row>
    <row r="51" spans="1:9" x14ac:dyDescent="0.25">
      <c r="A51" s="123">
        <v>44</v>
      </c>
      <c r="B51" s="130">
        <v>263</v>
      </c>
      <c r="C51" s="176" t="s">
        <v>170</v>
      </c>
      <c r="D51" s="125">
        <v>39413</v>
      </c>
      <c r="E51" s="140" t="s">
        <v>90</v>
      </c>
      <c r="F51" s="119" t="s">
        <v>168</v>
      </c>
      <c r="G51" s="116"/>
      <c r="H51" s="120"/>
      <c r="I51" s="124" t="s">
        <v>169</v>
      </c>
    </row>
    <row r="52" spans="1:9" x14ac:dyDescent="0.25">
      <c r="A52" s="123">
        <v>46</v>
      </c>
      <c r="B52" s="130">
        <v>482</v>
      </c>
      <c r="C52" s="177" t="s">
        <v>171</v>
      </c>
      <c r="D52" s="125">
        <v>38984</v>
      </c>
      <c r="E52" s="140" t="s">
        <v>69</v>
      </c>
      <c r="F52" s="119" t="s">
        <v>172</v>
      </c>
      <c r="G52" s="129"/>
      <c r="H52" s="120"/>
      <c r="I52" s="121" t="s">
        <v>80</v>
      </c>
    </row>
    <row r="53" spans="1:9" x14ac:dyDescent="0.25">
      <c r="A53" s="115">
        <v>47</v>
      </c>
      <c r="B53" s="116">
        <v>641</v>
      </c>
      <c r="C53" s="172" t="s">
        <v>173</v>
      </c>
      <c r="D53" s="125">
        <v>38196</v>
      </c>
      <c r="E53" s="142" t="s">
        <v>23</v>
      </c>
      <c r="F53" s="119" t="s">
        <v>174</v>
      </c>
      <c r="G53" s="129"/>
      <c r="H53" s="126"/>
      <c r="I53" s="121" t="s">
        <v>102</v>
      </c>
    </row>
    <row r="54" spans="1:9" x14ac:dyDescent="0.25">
      <c r="A54" s="115">
        <v>48</v>
      </c>
      <c r="B54" s="116">
        <v>878</v>
      </c>
      <c r="C54" s="172" t="s">
        <v>175</v>
      </c>
      <c r="D54" s="125">
        <v>38404</v>
      </c>
      <c r="E54" s="140" t="s">
        <v>94</v>
      </c>
      <c r="F54" s="119" t="s">
        <v>176</v>
      </c>
      <c r="G54" s="116"/>
      <c r="H54" s="120">
        <v>22</v>
      </c>
      <c r="I54" s="121" t="s">
        <v>96</v>
      </c>
    </row>
    <row r="55" spans="1:9" x14ac:dyDescent="0.25">
      <c r="A55" s="115">
        <v>49</v>
      </c>
      <c r="B55" s="116">
        <v>595</v>
      </c>
      <c r="C55" s="172" t="s">
        <v>177</v>
      </c>
      <c r="D55" s="125">
        <v>39531</v>
      </c>
      <c r="E55" s="140" t="s">
        <v>90</v>
      </c>
      <c r="F55" s="119" t="s">
        <v>178</v>
      </c>
      <c r="G55" s="116"/>
      <c r="H55" s="120"/>
      <c r="I55" s="121" t="s">
        <v>106</v>
      </c>
    </row>
    <row r="56" spans="1:9" x14ac:dyDescent="0.25">
      <c r="A56" s="115">
        <v>50</v>
      </c>
      <c r="B56" s="116">
        <v>594</v>
      </c>
      <c r="C56" s="172" t="s">
        <v>179</v>
      </c>
      <c r="D56" s="125">
        <v>39915</v>
      </c>
      <c r="E56" s="140" t="s">
        <v>90</v>
      </c>
      <c r="F56" s="119" t="s">
        <v>180</v>
      </c>
      <c r="G56" s="116"/>
      <c r="H56" s="120"/>
      <c r="I56" s="121" t="s">
        <v>106</v>
      </c>
    </row>
    <row r="57" spans="1:9" x14ac:dyDescent="0.25">
      <c r="A57" s="115">
        <v>51</v>
      </c>
      <c r="B57" s="116">
        <v>495</v>
      </c>
      <c r="C57" s="172" t="s">
        <v>181</v>
      </c>
      <c r="D57" s="125">
        <v>38566</v>
      </c>
      <c r="E57" s="140" t="s">
        <v>69</v>
      </c>
      <c r="F57" s="119" t="s">
        <v>182</v>
      </c>
      <c r="G57" s="129"/>
      <c r="H57" s="120"/>
      <c r="I57" s="121" t="s">
        <v>80</v>
      </c>
    </row>
    <row r="58" spans="1:9" x14ac:dyDescent="0.25">
      <c r="A58" s="115">
        <v>51</v>
      </c>
      <c r="B58" s="116">
        <v>125</v>
      </c>
      <c r="C58" s="172" t="s">
        <v>183</v>
      </c>
      <c r="D58" s="125">
        <v>38115</v>
      </c>
      <c r="E58" s="142" t="s">
        <v>23</v>
      </c>
      <c r="F58" s="119" t="s">
        <v>182</v>
      </c>
      <c r="G58" s="116"/>
      <c r="H58" s="120"/>
      <c r="I58" s="121" t="s">
        <v>122</v>
      </c>
    </row>
    <row r="59" spans="1:9" x14ac:dyDescent="0.25">
      <c r="A59" s="115">
        <v>53</v>
      </c>
      <c r="B59" s="116">
        <v>654</v>
      </c>
      <c r="C59" s="172" t="s">
        <v>184</v>
      </c>
      <c r="D59" s="125">
        <v>39340</v>
      </c>
      <c r="E59" s="140" t="s">
        <v>90</v>
      </c>
      <c r="F59" s="119" t="s">
        <v>185</v>
      </c>
      <c r="G59" s="116"/>
      <c r="H59" s="120"/>
      <c r="I59" s="121" t="s">
        <v>83</v>
      </c>
    </row>
    <row r="60" spans="1:9" x14ac:dyDescent="0.25">
      <c r="A60" s="115">
        <v>54</v>
      </c>
      <c r="B60" s="116">
        <v>554</v>
      </c>
      <c r="C60" s="172" t="s">
        <v>186</v>
      </c>
      <c r="D60" s="125">
        <v>39771</v>
      </c>
      <c r="E60" s="140" t="s">
        <v>90</v>
      </c>
      <c r="F60" s="119" t="s">
        <v>187</v>
      </c>
      <c r="G60" s="116"/>
      <c r="H60" s="120"/>
      <c r="I60" s="121" t="s">
        <v>106</v>
      </c>
    </row>
    <row r="61" spans="1:9" x14ac:dyDescent="0.25">
      <c r="A61" s="115">
        <v>55</v>
      </c>
      <c r="B61" s="116">
        <v>992</v>
      </c>
      <c r="C61" s="172" t="s">
        <v>188</v>
      </c>
      <c r="D61" s="125">
        <v>40548</v>
      </c>
      <c r="E61" s="140" t="s">
        <v>94</v>
      </c>
      <c r="F61" s="119" t="s">
        <v>189</v>
      </c>
      <c r="G61" s="116"/>
      <c r="H61" s="120">
        <v>23</v>
      </c>
      <c r="I61" s="121" t="s">
        <v>190</v>
      </c>
    </row>
    <row r="62" spans="1:9" x14ac:dyDescent="0.25">
      <c r="A62" s="115">
        <v>56</v>
      </c>
      <c r="B62" s="116">
        <v>553</v>
      </c>
      <c r="C62" s="172" t="s">
        <v>191</v>
      </c>
      <c r="D62" s="125">
        <v>39553</v>
      </c>
      <c r="E62" s="140" t="s">
        <v>90</v>
      </c>
      <c r="F62" s="119" t="s">
        <v>192</v>
      </c>
      <c r="G62" s="116"/>
      <c r="H62" s="120"/>
      <c r="I62" s="121" t="s">
        <v>106</v>
      </c>
    </row>
    <row r="63" spans="1:9" x14ac:dyDescent="0.25">
      <c r="A63" s="115">
        <v>57</v>
      </c>
      <c r="B63" s="116">
        <v>469</v>
      </c>
      <c r="C63" s="172" t="s">
        <v>193</v>
      </c>
      <c r="D63" s="125">
        <v>38336</v>
      </c>
      <c r="E63" s="140" t="s">
        <v>90</v>
      </c>
      <c r="F63" s="119" t="s">
        <v>194</v>
      </c>
      <c r="G63" s="129"/>
      <c r="H63" s="126"/>
      <c r="I63" s="121" t="s">
        <v>195</v>
      </c>
    </row>
    <row r="64" spans="1:9" x14ac:dyDescent="0.25">
      <c r="A64" s="115">
        <v>58</v>
      </c>
      <c r="B64" s="116">
        <v>638</v>
      </c>
      <c r="C64" s="172" t="s">
        <v>196</v>
      </c>
      <c r="D64" s="125">
        <v>38353</v>
      </c>
      <c r="E64" s="140" t="s">
        <v>90</v>
      </c>
      <c r="F64" s="131" t="s">
        <v>197</v>
      </c>
      <c r="G64" s="115"/>
      <c r="H64" s="120"/>
      <c r="I64" s="121" t="s">
        <v>195</v>
      </c>
    </row>
    <row r="65" spans="1:11" x14ac:dyDescent="0.25">
      <c r="A65" s="115">
        <v>59</v>
      </c>
      <c r="B65" s="116">
        <v>376</v>
      </c>
      <c r="C65" s="172" t="s">
        <v>198</v>
      </c>
      <c r="D65" s="125">
        <v>38907</v>
      </c>
      <c r="E65" s="140" t="s">
        <v>94</v>
      </c>
      <c r="F65" s="119" t="s">
        <v>199</v>
      </c>
      <c r="G65" s="116"/>
      <c r="H65" s="159"/>
      <c r="I65" s="121" t="s">
        <v>96</v>
      </c>
    </row>
    <row r="66" spans="1:11" x14ac:dyDescent="0.25">
      <c r="A66" s="115">
        <v>60</v>
      </c>
      <c r="B66" s="116">
        <v>475</v>
      </c>
      <c r="C66" s="172" t="s">
        <v>200</v>
      </c>
      <c r="D66" s="125">
        <v>38655</v>
      </c>
      <c r="E66" s="142" t="s">
        <v>23</v>
      </c>
      <c r="F66" s="119" t="s">
        <v>199</v>
      </c>
      <c r="G66" s="116"/>
      <c r="H66" s="120"/>
      <c r="I66" s="121" t="s">
        <v>122</v>
      </c>
    </row>
    <row r="67" spans="1:11" ht="15.75" x14ac:dyDescent="0.25">
      <c r="A67" s="195" t="s">
        <v>201</v>
      </c>
      <c r="B67" s="195"/>
      <c r="C67" s="195"/>
      <c r="D67" s="106"/>
      <c r="E67" s="139"/>
      <c r="F67" s="23"/>
      <c r="G67" s="96"/>
      <c r="H67" s="20"/>
      <c r="I67" s="20"/>
    </row>
    <row r="68" spans="1:11" s="83" customFormat="1" ht="14.1" customHeight="1" x14ac:dyDescent="0.2">
      <c r="A68" s="115" t="s">
        <v>40</v>
      </c>
      <c r="B68" s="116" t="s">
        <v>52</v>
      </c>
      <c r="C68" s="117" t="s">
        <v>53</v>
      </c>
      <c r="D68" s="118" t="s">
        <v>54</v>
      </c>
      <c r="E68" s="140" t="s">
        <v>55</v>
      </c>
      <c r="F68" s="119" t="s">
        <v>56</v>
      </c>
      <c r="G68" s="116" t="s">
        <v>57</v>
      </c>
      <c r="H68" s="120" t="s">
        <v>58</v>
      </c>
      <c r="I68" s="121" t="s">
        <v>59</v>
      </c>
      <c r="J68" s="96"/>
      <c r="K68" s="96"/>
    </row>
    <row r="69" spans="1:11" s="83" customFormat="1" x14ac:dyDescent="0.25">
      <c r="A69" s="115">
        <v>1</v>
      </c>
      <c r="B69" s="116">
        <v>455</v>
      </c>
      <c r="C69" s="169" t="s">
        <v>202</v>
      </c>
      <c r="D69" s="118">
        <v>37291</v>
      </c>
      <c r="E69" s="140" t="s">
        <v>203</v>
      </c>
      <c r="F69" s="119" t="s">
        <v>204</v>
      </c>
      <c r="G69" s="116" t="s">
        <v>205</v>
      </c>
      <c r="H69" s="120"/>
      <c r="I69" s="121" t="s">
        <v>206</v>
      </c>
      <c r="J69" s="96"/>
      <c r="K69" s="96"/>
    </row>
    <row r="70" spans="1:11" x14ac:dyDescent="0.25">
      <c r="A70" s="115">
        <v>2</v>
      </c>
      <c r="B70" s="116">
        <v>495</v>
      </c>
      <c r="C70" s="169" t="s">
        <v>207</v>
      </c>
      <c r="D70" s="118">
        <v>37845</v>
      </c>
      <c r="E70" s="140" t="s">
        <v>90</v>
      </c>
      <c r="F70" s="119" t="s">
        <v>208</v>
      </c>
      <c r="G70" s="116" t="s">
        <v>486</v>
      </c>
      <c r="H70" s="120">
        <v>1</v>
      </c>
      <c r="I70" s="124" t="s">
        <v>92</v>
      </c>
    </row>
    <row r="71" spans="1:11" s="83" customFormat="1" x14ac:dyDescent="0.25">
      <c r="A71" s="115">
        <v>3</v>
      </c>
      <c r="B71" s="116">
        <v>377</v>
      </c>
      <c r="C71" s="169" t="s">
        <v>209</v>
      </c>
      <c r="D71" s="118">
        <v>37601</v>
      </c>
      <c r="E71" s="140" t="s">
        <v>94</v>
      </c>
      <c r="F71" s="119" t="s">
        <v>210</v>
      </c>
      <c r="G71" s="116" t="s">
        <v>486</v>
      </c>
      <c r="H71" s="120">
        <v>2</v>
      </c>
      <c r="I71" s="121" t="s">
        <v>96</v>
      </c>
      <c r="J71" s="96"/>
      <c r="K71" s="96"/>
    </row>
    <row r="72" spans="1:11" x14ac:dyDescent="0.25">
      <c r="A72" s="115">
        <v>4</v>
      </c>
      <c r="B72" s="127">
        <v>568</v>
      </c>
      <c r="C72" s="173" t="s">
        <v>211</v>
      </c>
      <c r="D72" s="128">
        <v>37405</v>
      </c>
      <c r="E72" s="142" t="s">
        <v>485</v>
      </c>
      <c r="F72" s="119" t="s">
        <v>212</v>
      </c>
      <c r="G72" s="116" t="s">
        <v>486</v>
      </c>
      <c r="H72" s="126">
        <v>3</v>
      </c>
      <c r="I72" s="121" t="s">
        <v>111</v>
      </c>
    </row>
    <row r="73" spans="1:11" x14ac:dyDescent="0.25">
      <c r="A73" s="115">
        <v>5</v>
      </c>
      <c r="B73" s="116">
        <v>147</v>
      </c>
      <c r="C73" s="169" t="s">
        <v>213</v>
      </c>
      <c r="D73" s="118">
        <v>37400</v>
      </c>
      <c r="E73" s="140" t="s">
        <v>69</v>
      </c>
      <c r="F73" s="119" t="s">
        <v>214</v>
      </c>
      <c r="G73" s="116" t="s">
        <v>487</v>
      </c>
      <c r="H73" s="120">
        <v>4</v>
      </c>
      <c r="I73" s="121" t="s">
        <v>80</v>
      </c>
    </row>
    <row r="74" spans="1:11" x14ac:dyDescent="0.25">
      <c r="A74" s="115">
        <v>6</v>
      </c>
      <c r="B74" s="116">
        <v>1160</v>
      </c>
      <c r="C74" s="169" t="s">
        <v>215</v>
      </c>
      <c r="D74" s="118">
        <v>37305</v>
      </c>
      <c r="E74" s="140" t="s">
        <v>69</v>
      </c>
      <c r="F74" s="119" t="s">
        <v>216</v>
      </c>
      <c r="G74" s="116" t="s">
        <v>487</v>
      </c>
      <c r="H74" s="120">
        <v>5</v>
      </c>
      <c r="I74" s="124" t="s">
        <v>77</v>
      </c>
    </row>
    <row r="75" spans="1:11" x14ac:dyDescent="0.25">
      <c r="A75" s="123">
        <v>7</v>
      </c>
      <c r="B75" s="127">
        <v>300</v>
      </c>
      <c r="C75" s="176" t="s">
        <v>217</v>
      </c>
      <c r="D75" s="125">
        <v>37625</v>
      </c>
      <c r="E75" s="142" t="s">
        <v>23</v>
      </c>
      <c r="F75" s="119" t="s">
        <v>218</v>
      </c>
      <c r="G75" s="116" t="s">
        <v>487</v>
      </c>
      <c r="H75" s="126">
        <v>6</v>
      </c>
      <c r="I75" s="121" t="s">
        <v>102</v>
      </c>
    </row>
    <row r="76" spans="1:11" x14ac:dyDescent="0.25">
      <c r="A76" s="115">
        <v>8</v>
      </c>
      <c r="B76" s="116">
        <v>288</v>
      </c>
      <c r="C76" s="169" t="s">
        <v>219</v>
      </c>
      <c r="D76" s="118">
        <v>37319</v>
      </c>
      <c r="E76" s="140" t="s">
        <v>90</v>
      </c>
      <c r="F76" s="119" t="s">
        <v>220</v>
      </c>
      <c r="G76" s="116" t="s">
        <v>487</v>
      </c>
      <c r="H76" s="120">
        <v>7</v>
      </c>
      <c r="I76" s="124" t="s">
        <v>92</v>
      </c>
    </row>
    <row r="77" spans="1:11" x14ac:dyDescent="0.25">
      <c r="A77" s="115">
        <v>9</v>
      </c>
      <c r="B77" s="116">
        <v>88</v>
      </c>
      <c r="C77" s="169" t="s">
        <v>221</v>
      </c>
      <c r="D77" s="118">
        <v>37608</v>
      </c>
      <c r="E77" s="142" t="s">
        <v>23</v>
      </c>
      <c r="F77" s="131" t="s">
        <v>222</v>
      </c>
      <c r="G77" s="116" t="s">
        <v>487</v>
      </c>
      <c r="H77" s="132">
        <v>8</v>
      </c>
      <c r="I77" s="121" t="s">
        <v>141</v>
      </c>
    </row>
    <row r="78" spans="1:11" x14ac:dyDescent="0.25">
      <c r="A78" s="115">
        <v>10</v>
      </c>
      <c r="B78" s="116">
        <v>325</v>
      </c>
      <c r="C78" s="169" t="s">
        <v>223</v>
      </c>
      <c r="D78" s="118">
        <v>37957</v>
      </c>
      <c r="E78" s="140" t="s">
        <v>90</v>
      </c>
      <c r="F78" s="119" t="s">
        <v>224</v>
      </c>
      <c r="G78" s="116" t="s">
        <v>487</v>
      </c>
      <c r="H78" s="120">
        <v>9</v>
      </c>
      <c r="I78" s="124" t="s">
        <v>92</v>
      </c>
    </row>
    <row r="79" spans="1:11" s="83" customFormat="1" x14ac:dyDescent="0.25">
      <c r="A79" s="115">
        <v>11</v>
      </c>
      <c r="B79" s="116">
        <v>714</v>
      </c>
      <c r="C79" s="169" t="s">
        <v>225</v>
      </c>
      <c r="D79" s="118">
        <v>37468</v>
      </c>
      <c r="E79" s="140" t="s">
        <v>90</v>
      </c>
      <c r="F79" s="119" t="s">
        <v>226</v>
      </c>
      <c r="G79" s="133" t="s">
        <v>488</v>
      </c>
      <c r="H79" s="120">
        <v>10</v>
      </c>
      <c r="I79" s="124" t="s">
        <v>92</v>
      </c>
      <c r="J79" s="96"/>
      <c r="K79" s="96"/>
    </row>
    <row r="80" spans="1:11" x14ac:dyDescent="0.25">
      <c r="A80" s="115">
        <v>12</v>
      </c>
      <c r="B80" s="116">
        <v>1194</v>
      </c>
      <c r="C80" s="169" t="s">
        <v>227</v>
      </c>
      <c r="D80" s="118">
        <v>37527</v>
      </c>
      <c r="E80" s="140" t="s">
        <v>90</v>
      </c>
      <c r="F80" s="119" t="s">
        <v>228</v>
      </c>
      <c r="G80" s="133" t="s">
        <v>488</v>
      </c>
      <c r="H80" s="120">
        <v>11</v>
      </c>
      <c r="I80" s="124" t="s">
        <v>169</v>
      </c>
    </row>
    <row r="81" spans="1:9" x14ac:dyDescent="0.25">
      <c r="A81" s="123">
        <v>13</v>
      </c>
      <c r="B81" s="116">
        <v>547</v>
      </c>
      <c r="C81" s="169" t="s">
        <v>229</v>
      </c>
      <c r="D81" s="118">
        <v>37711</v>
      </c>
      <c r="E81" s="140" t="s">
        <v>90</v>
      </c>
      <c r="F81" s="119" t="s">
        <v>230</v>
      </c>
      <c r="G81" s="133" t="s">
        <v>488</v>
      </c>
      <c r="H81" s="120"/>
      <c r="I81" s="121" t="s">
        <v>106</v>
      </c>
    </row>
    <row r="82" spans="1:9" x14ac:dyDescent="0.25">
      <c r="A82" s="115">
        <v>14</v>
      </c>
      <c r="B82" s="116">
        <v>905</v>
      </c>
      <c r="C82" s="169" t="s">
        <v>231</v>
      </c>
      <c r="D82" s="118">
        <v>37646</v>
      </c>
      <c r="E82" s="140" t="s">
        <v>69</v>
      </c>
      <c r="F82" s="131" t="s">
        <v>232</v>
      </c>
      <c r="G82" s="133" t="s">
        <v>488</v>
      </c>
      <c r="H82" s="120">
        <v>12</v>
      </c>
      <c r="I82" s="124" t="s">
        <v>233</v>
      </c>
    </row>
    <row r="83" spans="1:9" x14ac:dyDescent="0.25">
      <c r="A83" s="123">
        <v>15</v>
      </c>
      <c r="B83" s="116">
        <v>821</v>
      </c>
      <c r="C83" s="169" t="s">
        <v>234</v>
      </c>
      <c r="D83" s="118">
        <v>37625</v>
      </c>
      <c r="E83" s="140" t="s">
        <v>61</v>
      </c>
      <c r="F83" s="119" t="s">
        <v>235</v>
      </c>
      <c r="G83" s="129"/>
      <c r="H83" s="120"/>
      <c r="I83" s="121" t="s">
        <v>83</v>
      </c>
    </row>
    <row r="84" spans="1:9" x14ac:dyDescent="0.25">
      <c r="A84" s="123">
        <v>16</v>
      </c>
      <c r="B84" s="116">
        <v>102</v>
      </c>
      <c r="C84" s="169" t="s">
        <v>236</v>
      </c>
      <c r="D84" s="118">
        <v>37800</v>
      </c>
      <c r="E84" s="140" t="s">
        <v>94</v>
      </c>
      <c r="F84" s="119" t="s">
        <v>237</v>
      </c>
      <c r="G84" s="116"/>
      <c r="H84" s="120">
        <v>13</v>
      </c>
      <c r="I84" s="121" t="s">
        <v>96</v>
      </c>
    </row>
    <row r="85" spans="1:9" x14ac:dyDescent="0.25">
      <c r="A85" s="123">
        <v>17</v>
      </c>
      <c r="B85" s="116">
        <v>101</v>
      </c>
      <c r="C85" s="169" t="s">
        <v>238</v>
      </c>
      <c r="D85" s="118">
        <v>37286</v>
      </c>
      <c r="E85" s="140" t="s">
        <v>94</v>
      </c>
      <c r="F85" s="119" t="s">
        <v>239</v>
      </c>
      <c r="G85" s="116"/>
      <c r="H85" s="120">
        <v>14</v>
      </c>
      <c r="I85" s="121" t="s">
        <v>96</v>
      </c>
    </row>
    <row r="86" spans="1:9" x14ac:dyDescent="0.25">
      <c r="A86" s="123">
        <v>18</v>
      </c>
      <c r="B86" s="127">
        <v>462</v>
      </c>
      <c r="C86" s="173" t="s">
        <v>240</v>
      </c>
      <c r="D86" s="128">
        <v>37958</v>
      </c>
      <c r="E86" s="142" t="s">
        <v>485</v>
      </c>
      <c r="F86" s="119" t="s">
        <v>241</v>
      </c>
      <c r="G86" s="129"/>
      <c r="H86" s="126">
        <v>15</v>
      </c>
      <c r="I86" s="121" t="s">
        <v>111</v>
      </c>
    </row>
    <row r="87" spans="1:9" x14ac:dyDescent="0.25">
      <c r="A87" s="123">
        <v>19</v>
      </c>
      <c r="B87" s="116">
        <v>604</v>
      </c>
      <c r="C87" s="169" t="s">
        <v>242</v>
      </c>
      <c r="D87" s="118">
        <v>37737</v>
      </c>
      <c r="E87" s="142" t="s">
        <v>485</v>
      </c>
      <c r="F87" s="119" t="s">
        <v>243</v>
      </c>
      <c r="G87" s="129"/>
      <c r="H87" s="126">
        <v>16</v>
      </c>
      <c r="I87" s="121" t="s">
        <v>111</v>
      </c>
    </row>
    <row r="88" spans="1:9" x14ac:dyDescent="0.25">
      <c r="A88" s="115">
        <v>20</v>
      </c>
      <c r="B88" s="116">
        <v>325</v>
      </c>
      <c r="C88" s="169" t="s">
        <v>244</v>
      </c>
      <c r="D88" s="118">
        <v>37397</v>
      </c>
      <c r="E88" s="142" t="s">
        <v>23</v>
      </c>
      <c r="F88" s="119" t="s">
        <v>245</v>
      </c>
      <c r="G88" s="129"/>
      <c r="H88" s="126">
        <v>17</v>
      </c>
      <c r="I88" s="121" t="s">
        <v>102</v>
      </c>
    </row>
    <row r="89" spans="1:9" x14ac:dyDescent="0.25">
      <c r="A89" s="123">
        <v>21</v>
      </c>
      <c r="B89" s="116">
        <v>601</v>
      </c>
      <c r="C89" s="169" t="s">
        <v>246</v>
      </c>
      <c r="D89" s="118">
        <v>37482</v>
      </c>
      <c r="E89" s="140" t="s">
        <v>90</v>
      </c>
      <c r="F89" s="119" t="s">
        <v>245</v>
      </c>
      <c r="G89" s="129"/>
      <c r="H89" s="120"/>
      <c r="I89" s="121" t="s">
        <v>106</v>
      </c>
    </row>
    <row r="90" spans="1:9" x14ac:dyDescent="0.25">
      <c r="A90" s="123">
        <v>22</v>
      </c>
      <c r="B90" s="116">
        <v>1187</v>
      </c>
      <c r="C90" s="169" t="s">
        <v>247</v>
      </c>
      <c r="D90" s="118">
        <v>37564</v>
      </c>
      <c r="E90" s="140" t="s">
        <v>90</v>
      </c>
      <c r="F90" s="119" t="s">
        <v>248</v>
      </c>
      <c r="G90" s="116"/>
      <c r="H90" s="120"/>
      <c r="I90" s="124" t="s">
        <v>169</v>
      </c>
    </row>
    <row r="91" spans="1:9" x14ac:dyDescent="0.25">
      <c r="A91" s="123">
        <v>23</v>
      </c>
      <c r="B91" s="116">
        <v>1193</v>
      </c>
      <c r="C91" s="169" t="s">
        <v>249</v>
      </c>
      <c r="D91" s="118">
        <v>37829</v>
      </c>
      <c r="E91" s="140" t="s">
        <v>90</v>
      </c>
      <c r="F91" s="119" t="s">
        <v>250</v>
      </c>
      <c r="G91" s="116"/>
      <c r="H91" s="120"/>
      <c r="I91" s="124" t="s">
        <v>169</v>
      </c>
    </row>
    <row r="92" spans="1:9" x14ac:dyDescent="0.25">
      <c r="A92" s="123">
        <v>24</v>
      </c>
      <c r="B92" s="116">
        <v>863</v>
      </c>
      <c r="C92" s="169" t="s">
        <v>251</v>
      </c>
      <c r="D92" s="118">
        <v>37467</v>
      </c>
      <c r="E92" s="140" t="s">
        <v>94</v>
      </c>
      <c r="F92" s="119" t="s">
        <v>252</v>
      </c>
      <c r="G92" s="116"/>
      <c r="H92" s="120">
        <v>18</v>
      </c>
      <c r="I92" s="121" t="s">
        <v>96</v>
      </c>
    </row>
    <row r="93" spans="1:9" x14ac:dyDescent="0.25">
      <c r="A93" s="123">
        <v>25</v>
      </c>
      <c r="B93" s="116">
        <v>36</v>
      </c>
      <c r="C93" s="169" t="s">
        <v>253</v>
      </c>
      <c r="D93" s="118">
        <v>37587</v>
      </c>
      <c r="E93" s="142" t="s">
        <v>485</v>
      </c>
      <c r="F93" s="119" t="s">
        <v>254</v>
      </c>
      <c r="G93" s="129"/>
      <c r="H93" s="126">
        <v>19</v>
      </c>
      <c r="I93" s="121" t="s">
        <v>111</v>
      </c>
    </row>
    <row r="94" spans="1:9" x14ac:dyDescent="0.25">
      <c r="A94" s="123">
        <v>26</v>
      </c>
      <c r="B94" s="116">
        <v>655</v>
      </c>
      <c r="C94" s="169" t="s">
        <v>255</v>
      </c>
      <c r="D94" s="118">
        <v>37722</v>
      </c>
      <c r="E94" s="140" t="s">
        <v>90</v>
      </c>
      <c r="F94" s="119" t="s">
        <v>256</v>
      </c>
      <c r="G94" s="129"/>
      <c r="H94" s="120"/>
      <c r="I94" s="121" t="s">
        <v>106</v>
      </c>
    </row>
    <row r="95" spans="1:9" x14ac:dyDescent="0.25">
      <c r="A95" s="123">
        <v>27</v>
      </c>
      <c r="B95" s="116">
        <v>195</v>
      </c>
      <c r="C95" s="169" t="s">
        <v>257</v>
      </c>
      <c r="D95" s="118">
        <v>37966</v>
      </c>
      <c r="E95" s="140" t="s">
        <v>94</v>
      </c>
      <c r="F95" s="119" t="s">
        <v>258</v>
      </c>
      <c r="G95" s="116"/>
      <c r="H95" s="120">
        <v>20</v>
      </c>
      <c r="I95" s="121" t="s">
        <v>96</v>
      </c>
    </row>
    <row r="96" spans="1:9" x14ac:dyDescent="0.25">
      <c r="A96" s="123">
        <v>28</v>
      </c>
      <c r="B96" s="116">
        <v>928</v>
      </c>
      <c r="C96" s="169" t="s">
        <v>259</v>
      </c>
      <c r="D96" s="118">
        <v>37309</v>
      </c>
      <c r="E96" s="140" t="s">
        <v>90</v>
      </c>
      <c r="F96" s="119" t="s">
        <v>260</v>
      </c>
      <c r="G96" s="116"/>
      <c r="H96" s="120"/>
      <c r="I96" s="124" t="s">
        <v>169</v>
      </c>
    </row>
    <row r="97" spans="1:11" ht="15.75" x14ac:dyDescent="0.25">
      <c r="A97" s="195" t="s">
        <v>261</v>
      </c>
      <c r="B97" s="195"/>
      <c r="C97" s="195"/>
      <c r="D97" s="106"/>
      <c r="E97" s="96"/>
      <c r="F97" s="23"/>
      <c r="G97" s="96"/>
      <c r="H97" s="20"/>
      <c r="I97" s="20"/>
    </row>
    <row r="98" spans="1:11" s="85" customFormat="1" ht="14.1" customHeight="1" x14ac:dyDescent="0.2">
      <c r="A98" s="115" t="s">
        <v>40</v>
      </c>
      <c r="B98" s="116" t="s">
        <v>52</v>
      </c>
      <c r="C98" s="117" t="s">
        <v>53</v>
      </c>
      <c r="D98" s="118" t="s">
        <v>54</v>
      </c>
      <c r="E98" s="140" t="s">
        <v>55</v>
      </c>
      <c r="F98" s="119" t="s">
        <v>56</v>
      </c>
      <c r="G98" s="116" t="s">
        <v>57</v>
      </c>
      <c r="H98" s="120" t="s">
        <v>58</v>
      </c>
      <c r="I98" s="121" t="s">
        <v>59</v>
      </c>
      <c r="J98" s="114"/>
      <c r="K98" s="114"/>
    </row>
    <row r="99" spans="1:11" x14ac:dyDescent="0.25">
      <c r="A99" s="115">
        <v>1</v>
      </c>
      <c r="B99" s="116">
        <v>876</v>
      </c>
      <c r="C99" s="169" t="s">
        <v>262</v>
      </c>
      <c r="D99" s="118">
        <v>36546</v>
      </c>
      <c r="E99" s="140" t="s">
        <v>263</v>
      </c>
      <c r="F99" s="119" t="s">
        <v>264</v>
      </c>
      <c r="G99" s="116" t="s">
        <v>265</v>
      </c>
      <c r="H99" s="120">
        <v>1</v>
      </c>
      <c r="I99" s="124" t="s">
        <v>266</v>
      </c>
    </row>
    <row r="100" spans="1:11" x14ac:dyDescent="0.25">
      <c r="A100" s="115">
        <v>2</v>
      </c>
      <c r="B100" s="116">
        <v>23</v>
      </c>
      <c r="C100" s="169" t="s">
        <v>267</v>
      </c>
      <c r="D100" s="118">
        <v>36707</v>
      </c>
      <c r="E100" s="140" t="s">
        <v>69</v>
      </c>
      <c r="F100" s="119" t="s">
        <v>268</v>
      </c>
      <c r="G100" s="116" t="s">
        <v>205</v>
      </c>
      <c r="H100" s="120">
        <v>2</v>
      </c>
      <c r="I100" s="124" t="s">
        <v>144</v>
      </c>
    </row>
    <row r="101" spans="1:11" x14ac:dyDescent="0.25">
      <c r="A101" s="115">
        <v>3</v>
      </c>
      <c r="B101" s="116">
        <v>222</v>
      </c>
      <c r="C101" s="169" t="s">
        <v>269</v>
      </c>
      <c r="D101" s="118">
        <v>36956</v>
      </c>
      <c r="E101" s="140" t="s">
        <v>69</v>
      </c>
      <c r="F101" s="119" t="s">
        <v>270</v>
      </c>
      <c r="G101" s="116" t="s">
        <v>205</v>
      </c>
      <c r="H101" s="120">
        <v>3</v>
      </c>
      <c r="I101" s="124" t="s">
        <v>77</v>
      </c>
    </row>
    <row r="102" spans="1:11" s="85" customFormat="1" x14ac:dyDescent="0.25">
      <c r="A102" s="115">
        <v>4</v>
      </c>
      <c r="B102" s="116">
        <v>914</v>
      </c>
      <c r="C102" s="169" t="s">
        <v>271</v>
      </c>
      <c r="D102" s="118">
        <v>36762</v>
      </c>
      <c r="E102" s="140" t="s">
        <v>272</v>
      </c>
      <c r="F102" s="119" t="s">
        <v>273</v>
      </c>
      <c r="G102" s="116" t="s">
        <v>487</v>
      </c>
      <c r="H102" s="120"/>
      <c r="I102" s="121" t="s">
        <v>274</v>
      </c>
      <c r="J102" s="114"/>
      <c r="K102" s="114"/>
    </row>
    <row r="103" spans="1:11" s="85" customFormat="1" x14ac:dyDescent="0.25">
      <c r="A103" s="115">
        <v>5</v>
      </c>
      <c r="B103" s="116">
        <v>398</v>
      </c>
      <c r="C103" s="169" t="s">
        <v>275</v>
      </c>
      <c r="D103" s="118">
        <v>36881</v>
      </c>
      <c r="E103" s="140" t="s">
        <v>272</v>
      </c>
      <c r="F103" s="119" t="s">
        <v>276</v>
      </c>
      <c r="G103" s="116" t="s">
        <v>487</v>
      </c>
      <c r="H103" s="120"/>
      <c r="I103" s="121" t="s">
        <v>274</v>
      </c>
      <c r="J103" s="114"/>
      <c r="K103" s="114"/>
    </row>
    <row r="104" spans="1:11" x14ac:dyDescent="0.25">
      <c r="A104" s="115">
        <v>6</v>
      </c>
      <c r="B104" s="116">
        <v>439</v>
      </c>
      <c r="C104" s="169" t="s">
        <v>277</v>
      </c>
      <c r="D104" s="118">
        <v>37095</v>
      </c>
      <c r="E104" s="140" t="s">
        <v>90</v>
      </c>
      <c r="F104" s="119" t="s">
        <v>278</v>
      </c>
      <c r="G104" s="116" t="s">
        <v>487</v>
      </c>
      <c r="H104" s="120">
        <v>4</v>
      </c>
      <c r="I104" s="124" t="s">
        <v>169</v>
      </c>
    </row>
    <row r="105" spans="1:11" x14ac:dyDescent="0.25">
      <c r="A105" s="115">
        <v>7</v>
      </c>
      <c r="B105" s="116">
        <v>615</v>
      </c>
      <c r="C105" s="169" t="s">
        <v>279</v>
      </c>
      <c r="D105" s="118">
        <v>37125</v>
      </c>
      <c r="E105" s="140" t="s">
        <v>69</v>
      </c>
      <c r="F105" s="119" t="s">
        <v>280</v>
      </c>
      <c r="G105" s="116" t="s">
        <v>487</v>
      </c>
      <c r="H105" s="120">
        <v>5</v>
      </c>
      <c r="I105" s="124" t="s">
        <v>74</v>
      </c>
    </row>
    <row r="106" spans="1:11" x14ac:dyDescent="0.25">
      <c r="A106" s="115">
        <v>8</v>
      </c>
      <c r="B106" s="116">
        <v>146</v>
      </c>
      <c r="C106" s="169" t="s">
        <v>281</v>
      </c>
      <c r="D106" s="118">
        <v>36949</v>
      </c>
      <c r="E106" s="140" t="s">
        <v>69</v>
      </c>
      <c r="F106" s="119" t="s">
        <v>282</v>
      </c>
      <c r="G106" s="116" t="s">
        <v>487</v>
      </c>
      <c r="H106" s="120"/>
      <c r="I106" s="124" t="s">
        <v>283</v>
      </c>
    </row>
    <row r="107" spans="1:11" s="85" customFormat="1" x14ac:dyDescent="0.25">
      <c r="A107" s="115">
        <v>9</v>
      </c>
      <c r="B107" s="116">
        <v>492</v>
      </c>
      <c r="C107" s="169" t="s">
        <v>284</v>
      </c>
      <c r="D107" s="118">
        <v>36994</v>
      </c>
      <c r="E107" s="142" t="s">
        <v>485</v>
      </c>
      <c r="F107" s="119" t="s">
        <v>285</v>
      </c>
      <c r="G107" s="129" t="s">
        <v>488</v>
      </c>
      <c r="H107" s="126">
        <v>6</v>
      </c>
      <c r="I107" s="121" t="s">
        <v>111</v>
      </c>
      <c r="J107" s="114"/>
      <c r="K107" s="114"/>
    </row>
    <row r="108" spans="1:11" x14ac:dyDescent="0.25">
      <c r="A108" s="115">
        <v>10</v>
      </c>
      <c r="B108" s="116">
        <v>255</v>
      </c>
      <c r="C108" s="169" t="s">
        <v>286</v>
      </c>
      <c r="D108" s="118">
        <v>36833</v>
      </c>
      <c r="E108" s="140" t="s">
        <v>94</v>
      </c>
      <c r="F108" s="131" t="s">
        <v>287</v>
      </c>
      <c r="G108" s="129" t="s">
        <v>488</v>
      </c>
      <c r="H108" s="120">
        <v>7</v>
      </c>
      <c r="I108" s="121" t="s">
        <v>96</v>
      </c>
    </row>
    <row r="109" spans="1:11" x14ac:dyDescent="0.25">
      <c r="A109" s="115">
        <v>11</v>
      </c>
      <c r="B109" s="116">
        <v>678</v>
      </c>
      <c r="C109" s="169" t="s">
        <v>288</v>
      </c>
      <c r="D109" s="118">
        <v>37035</v>
      </c>
      <c r="E109" s="140" t="s">
        <v>90</v>
      </c>
      <c r="F109" s="119" t="s">
        <v>289</v>
      </c>
      <c r="G109" s="133"/>
      <c r="H109" s="120">
        <v>8</v>
      </c>
      <c r="I109" s="124" t="s">
        <v>92</v>
      </c>
    </row>
    <row r="110" spans="1:11" x14ac:dyDescent="0.25">
      <c r="A110" s="115">
        <v>12</v>
      </c>
      <c r="B110" s="116">
        <v>677</v>
      </c>
      <c r="C110" s="169" t="s">
        <v>290</v>
      </c>
      <c r="D110" s="118">
        <v>36582</v>
      </c>
      <c r="E110" s="140" t="s">
        <v>90</v>
      </c>
      <c r="F110" s="119" t="s">
        <v>291</v>
      </c>
      <c r="G110" s="133"/>
      <c r="H110" s="120">
        <v>9</v>
      </c>
      <c r="I110" s="124" t="s">
        <v>92</v>
      </c>
    </row>
    <row r="111" spans="1:11" x14ac:dyDescent="0.25">
      <c r="A111" s="115">
        <v>13</v>
      </c>
      <c r="B111" s="116">
        <v>358</v>
      </c>
      <c r="C111" s="169" t="s">
        <v>292</v>
      </c>
      <c r="D111" s="118">
        <v>36880</v>
      </c>
      <c r="E111" s="140" t="s">
        <v>90</v>
      </c>
      <c r="F111" s="119" t="s">
        <v>293</v>
      </c>
      <c r="G111" s="133"/>
      <c r="H111" s="120"/>
      <c r="I111" s="124" t="s">
        <v>92</v>
      </c>
    </row>
    <row r="112" spans="1:11" x14ac:dyDescent="0.25">
      <c r="A112" s="115">
        <v>14</v>
      </c>
      <c r="B112" s="116">
        <v>103</v>
      </c>
      <c r="C112" s="169" t="s">
        <v>294</v>
      </c>
      <c r="D112" s="118">
        <v>37075</v>
      </c>
      <c r="E112" s="140" t="s">
        <v>94</v>
      </c>
      <c r="F112" s="131" t="s">
        <v>295</v>
      </c>
      <c r="G112" s="116"/>
      <c r="H112" s="120">
        <v>10</v>
      </c>
      <c r="I112" s="121" t="s">
        <v>96</v>
      </c>
    </row>
    <row r="113" spans="1:11" x14ac:dyDescent="0.25">
      <c r="A113" s="115">
        <v>15</v>
      </c>
      <c r="B113" s="116">
        <v>41</v>
      </c>
      <c r="C113" s="169" t="s">
        <v>296</v>
      </c>
      <c r="D113" s="118">
        <v>36902</v>
      </c>
      <c r="E113" s="142" t="s">
        <v>23</v>
      </c>
      <c r="F113" s="119" t="s">
        <v>297</v>
      </c>
      <c r="G113" s="133"/>
      <c r="H113" s="120">
        <v>11</v>
      </c>
      <c r="I113" s="124" t="s">
        <v>144</v>
      </c>
    </row>
    <row r="114" spans="1:11" x14ac:dyDescent="0.25">
      <c r="A114" s="115">
        <v>16</v>
      </c>
      <c r="B114" s="116">
        <v>186</v>
      </c>
      <c r="C114" s="169" t="s">
        <v>298</v>
      </c>
      <c r="D114" s="118">
        <v>36949</v>
      </c>
      <c r="E114" s="140" t="s">
        <v>94</v>
      </c>
      <c r="F114" s="131" t="s">
        <v>299</v>
      </c>
      <c r="G114" s="116"/>
      <c r="H114" s="120">
        <v>12</v>
      </c>
      <c r="I114" s="121" t="s">
        <v>96</v>
      </c>
    </row>
    <row r="115" spans="1:11" x14ac:dyDescent="0.25">
      <c r="A115" s="115">
        <v>17</v>
      </c>
      <c r="B115" s="116">
        <v>481</v>
      </c>
      <c r="C115" s="169" t="s">
        <v>300</v>
      </c>
      <c r="D115" s="118">
        <v>36934</v>
      </c>
      <c r="E115" s="140" t="s">
        <v>69</v>
      </c>
      <c r="F115" s="131" t="s">
        <v>199</v>
      </c>
      <c r="G115" s="116"/>
      <c r="H115" s="120"/>
      <c r="I115" s="121" t="s">
        <v>80</v>
      </c>
    </row>
    <row r="116" spans="1:11" s="165" customFormat="1" ht="15.75" x14ac:dyDescent="0.25">
      <c r="A116" s="196" t="s">
        <v>301</v>
      </c>
      <c r="B116" s="196"/>
      <c r="C116" s="196"/>
      <c r="D116" s="163"/>
      <c r="E116" s="82"/>
      <c r="F116" s="164"/>
      <c r="G116" s="82"/>
      <c r="H116" s="82"/>
      <c r="I116" s="82"/>
      <c r="J116" s="82"/>
      <c r="K116" s="82"/>
    </row>
    <row r="117" spans="1:11" s="85" customFormat="1" ht="14.1" customHeight="1" x14ac:dyDescent="0.2">
      <c r="A117" s="115" t="s">
        <v>40</v>
      </c>
      <c r="B117" s="116" t="s">
        <v>52</v>
      </c>
      <c r="C117" s="117" t="s">
        <v>53</v>
      </c>
      <c r="D117" s="118" t="s">
        <v>54</v>
      </c>
      <c r="E117" s="140" t="s">
        <v>55</v>
      </c>
      <c r="F117" s="119" t="s">
        <v>56</v>
      </c>
      <c r="G117" s="116" t="s">
        <v>57</v>
      </c>
      <c r="H117" s="120" t="s">
        <v>58</v>
      </c>
      <c r="I117" s="121" t="s">
        <v>59</v>
      </c>
      <c r="J117" s="114"/>
      <c r="K117" s="114"/>
    </row>
    <row r="118" spans="1:11" x14ac:dyDescent="0.25">
      <c r="A118" s="115">
        <v>1</v>
      </c>
      <c r="B118" s="116">
        <v>299</v>
      </c>
      <c r="C118" s="169" t="s">
        <v>302</v>
      </c>
      <c r="D118" s="118">
        <v>36289</v>
      </c>
      <c r="E118" s="140" t="s">
        <v>90</v>
      </c>
      <c r="F118" s="119" t="s">
        <v>303</v>
      </c>
      <c r="G118" s="116"/>
      <c r="H118" s="120"/>
      <c r="I118" s="121" t="s">
        <v>304</v>
      </c>
    </row>
    <row r="119" spans="1:11" x14ac:dyDescent="0.25">
      <c r="A119" s="115">
        <v>2</v>
      </c>
      <c r="B119" s="116">
        <v>298</v>
      </c>
      <c r="C119" s="169" t="s">
        <v>305</v>
      </c>
      <c r="D119" s="118">
        <v>35963</v>
      </c>
      <c r="E119" s="140" t="s">
        <v>90</v>
      </c>
      <c r="F119" s="119" t="s">
        <v>306</v>
      </c>
      <c r="G119" s="116"/>
      <c r="H119" s="120"/>
      <c r="I119" s="121" t="s">
        <v>304</v>
      </c>
    </row>
    <row r="120" spans="1:11" x14ac:dyDescent="0.25">
      <c r="A120" s="115">
        <v>3</v>
      </c>
      <c r="B120" s="116">
        <v>414</v>
      </c>
      <c r="C120" s="169" t="s">
        <v>307</v>
      </c>
      <c r="D120" s="118">
        <v>36065</v>
      </c>
      <c r="E120" s="140" t="s">
        <v>90</v>
      </c>
      <c r="F120" s="119" t="s">
        <v>308</v>
      </c>
      <c r="G120" s="116"/>
      <c r="H120" s="120"/>
      <c r="I120" s="121" t="s">
        <v>309</v>
      </c>
    </row>
    <row r="121" spans="1:11" x14ac:dyDescent="0.25">
      <c r="A121" s="115">
        <v>4</v>
      </c>
      <c r="B121" s="116">
        <v>688</v>
      </c>
      <c r="C121" s="169" t="s">
        <v>310</v>
      </c>
      <c r="D121" s="118">
        <v>36458</v>
      </c>
      <c r="E121" s="140" t="s">
        <v>90</v>
      </c>
      <c r="F121" s="119" t="s">
        <v>311</v>
      </c>
      <c r="G121" s="116"/>
      <c r="H121" s="120"/>
      <c r="I121" s="121" t="s">
        <v>312</v>
      </c>
    </row>
    <row r="122" spans="1:11" x14ac:dyDescent="0.25">
      <c r="A122" s="115">
        <v>5</v>
      </c>
      <c r="B122" s="116">
        <v>856</v>
      </c>
      <c r="C122" s="169" t="s">
        <v>313</v>
      </c>
      <c r="D122" s="118">
        <v>36465</v>
      </c>
      <c r="E122" s="140" t="s">
        <v>263</v>
      </c>
      <c r="F122" s="119" t="s">
        <v>314</v>
      </c>
      <c r="G122" s="116"/>
      <c r="H122" s="120"/>
      <c r="I122" s="124" t="s">
        <v>315</v>
      </c>
    </row>
    <row r="123" spans="1:11" x14ac:dyDescent="0.25">
      <c r="A123" s="115">
        <v>6</v>
      </c>
      <c r="B123" s="116">
        <v>125</v>
      </c>
      <c r="C123" s="169" t="s">
        <v>316</v>
      </c>
      <c r="D123" s="118">
        <v>36443</v>
      </c>
      <c r="E123" s="142" t="s">
        <v>23</v>
      </c>
      <c r="F123" s="119" t="s">
        <v>317</v>
      </c>
      <c r="G123" s="129"/>
      <c r="H123" s="126"/>
      <c r="I123" s="121" t="s">
        <v>102</v>
      </c>
    </row>
    <row r="124" spans="1:11" x14ac:dyDescent="0.25">
      <c r="A124" s="115">
        <v>7</v>
      </c>
      <c r="B124" s="116">
        <v>156</v>
      </c>
      <c r="C124" s="169" t="s">
        <v>318</v>
      </c>
      <c r="D124" s="118">
        <v>36314</v>
      </c>
      <c r="E124" s="142" t="s">
        <v>23</v>
      </c>
      <c r="F124" s="131" t="s">
        <v>319</v>
      </c>
      <c r="G124" s="129"/>
      <c r="H124" s="132"/>
      <c r="I124" s="121" t="s">
        <v>141</v>
      </c>
    </row>
    <row r="125" spans="1:11" x14ac:dyDescent="0.25">
      <c r="A125" s="115">
        <v>8</v>
      </c>
      <c r="B125" s="116">
        <v>687</v>
      </c>
      <c r="C125" s="169" t="s">
        <v>320</v>
      </c>
      <c r="D125" s="118">
        <v>36204</v>
      </c>
      <c r="E125" s="140" t="s">
        <v>90</v>
      </c>
      <c r="F125" s="119" t="s">
        <v>321</v>
      </c>
      <c r="G125" s="116"/>
      <c r="H125" s="120"/>
      <c r="I125" s="121" t="s">
        <v>312</v>
      </c>
    </row>
    <row r="126" spans="1:11" x14ac:dyDescent="0.25">
      <c r="A126" s="115">
        <v>9</v>
      </c>
      <c r="B126" s="116">
        <v>421</v>
      </c>
      <c r="C126" s="169" t="s">
        <v>322</v>
      </c>
      <c r="D126" s="118">
        <v>35864</v>
      </c>
      <c r="E126" s="140" t="s">
        <v>90</v>
      </c>
      <c r="F126" s="119" t="s">
        <v>323</v>
      </c>
      <c r="G126" s="116"/>
      <c r="H126" s="120"/>
      <c r="I126" s="121" t="s">
        <v>312</v>
      </c>
    </row>
    <row r="127" spans="1:11" x14ac:dyDescent="0.25">
      <c r="A127" s="115">
        <v>10</v>
      </c>
      <c r="B127" s="116">
        <v>529</v>
      </c>
      <c r="C127" s="169" t="s">
        <v>324</v>
      </c>
      <c r="D127" s="118">
        <v>36279</v>
      </c>
      <c r="E127" s="142" t="s">
        <v>23</v>
      </c>
      <c r="F127" s="131" t="s">
        <v>325</v>
      </c>
      <c r="G127" s="129"/>
      <c r="H127" s="132"/>
      <c r="I127" s="121" t="s">
        <v>141</v>
      </c>
    </row>
    <row r="128" spans="1:11" s="168" customFormat="1" ht="15.75" x14ac:dyDescent="0.25">
      <c r="A128" s="194" t="s">
        <v>326</v>
      </c>
      <c r="B128" s="194"/>
      <c r="C128" s="194"/>
      <c r="D128" s="194"/>
      <c r="E128" s="166"/>
      <c r="F128" s="167"/>
      <c r="G128" s="167"/>
      <c r="H128" s="167"/>
      <c r="I128" s="167"/>
      <c r="J128" s="167"/>
      <c r="K128" s="167"/>
    </row>
    <row r="129" spans="1:11" ht="14.1" customHeight="1" x14ac:dyDescent="0.25">
      <c r="A129" s="115" t="s">
        <v>40</v>
      </c>
      <c r="B129" s="116" t="s">
        <v>52</v>
      </c>
      <c r="C129" s="117" t="s">
        <v>53</v>
      </c>
      <c r="D129" s="118" t="s">
        <v>54</v>
      </c>
      <c r="E129" s="140" t="s">
        <v>55</v>
      </c>
      <c r="F129" s="119" t="s">
        <v>56</v>
      </c>
      <c r="G129" s="116" t="s">
        <v>57</v>
      </c>
      <c r="H129" s="120" t="s">
        <v>58</v>
      </c>
      <c r="I129" s="121" t="s">
        <v>59</v>
      </c>
    </row>
    <row r="130" spans="1:11" x14ac:dyDescent="0.25">
      <c r="A130" s="115">
        <v>1</v>
      </c>
      <c r="B130" s="134">
        <v>475</v>
      </c>
      <c r="C130" s="178" t="s">
        <v>327</v>
      </c>
      <c r="D130" s="135">
        <v>34700</v>
      </c>
      <c r="E130" s="142" t="s">
        <v>23</v>
      </c>
      <c r="F130" s="119" t="s">
        <v>328</v>
      </c>
      <c r="G130" s="129"/>
      <c r="H130" s="132"/>
      <c r="I130" s="121" t="s">
        <v>141</v>
      </c>
    </row>
    <row r="131" spans="1:11" x14ac:dyDescent="0.25">
      <c r="A131" s="115">
        <v>2</v>
      </c>
      <c r="B131" s="134">
        <v>684</v>
      </c>
      <c r="C131" s="178" t="s">
        <v>329</v>
      </c>
      <c r="D131" s="135">
        <v>35599</v>
      </c>
      <c r="E131" s="140" t="s">
        <v>90</v>
      </c>
      <c r="F131" s="119" t="s">
        <v>330</v>
      </c>
      <c r="G131" s="116"/>
      <c r="H131" s="120"/>
      <c r="I131" s="121" t="s">
        <v>309</v>
      </c>
    </row>
    <row r="132" spans="1:11" x14ac:dyDescent="0.25">
      <c r="A132" s="115">
        <v>3</v>
      </c>
      <c r="B132" s="116">
        <v>877</v>
      </c>
      <c r="C132" s="169" t="s">
        <v>331</v>
      </c>
      <c r="D132" s="118">
        <v>35583</v>
      </c>
      <c r="E132" s="140" t="s">
        <v>263</v>
      </c>
      <c r="F132" s="119" t="s">
        <v>332</v>
      </c>
      <c r="G132" s="116"/>
      <c r="H132" s="120"/>
      <c r="I132" s="124" t="s">
        <v>315</v>
      </c>
    </row>
    <row r="133" spans="1:11" s="168" customFormat="1" ht="15.75" x14ac:dyDescent="0.25">
      <c r="A133" s="194" t="s">
        <v>333</v>
      </c>
      <c r="B133" s="194"/>
      <c r="C133" s="194"/>
      <c r="D133" s="194"/>
      <c r="E133" s="166"/>
      <c r="F133" s="167"/>
      <c r="G133" s="167"/>
      <c r="H133" s="167"/>
      <c r="I133" s="167"/>
      <c r="J133" s="167"/>
      <c r="K133" s="167"/>
    </row>
    <row r="134" spans="1:11" ht="14.1" customHeight="1" x14ac:dyDescent="0.25">
      <c r="A134" s="115" t="s">
        <v>40</v>
      </c>
      <c r="B134" s="116" t="s">
        <v>52</v>
      </c>
      <c r="C134" s="117" t="s">
        <v>53</v>
      </c>
      <c r="D134" s="118" t="s">
        <v>54</v>
      </c>
      <c r="E134" s="140" t="s">
        <v>55</v>
      </c>
      <c r="F134" s="119" t="s">
        <v>56</v>
      </c>
      <c r="G134" s="116" t="s">
        <v>57</v>
      </c>
      <c r="H134" s="120" t="s">
        <v>58</v>
      </c>
      <c r="I134" s="121" t="s">
        <v>59</v>
      </c>
    </row>
    <row r="135" spans="1:11" x14ac:dyDescent="0.25">
      <c r="A135" s="115">
        <v>1</v>
      </c>
      <c r="B135" s="134">
        <v>398</v>
      </c>
      <c r="C135" s="178" t="s">
        <v>334</v>
      </c>
      <c r="D135" s="135">
        <v>34639</v>
      </c>
      <c r="E135" s="140" t="s">
        <v>263</v>
      </c>
      <c r="F135" s="119" t="s">
        <v>335</v>
      </c>
      <c r="G135" s="116"/>
      <c r="H135" s="120"/>
      <c r="I135" s="124" t="s">
        <v>315</v>
      </c>
    </row>
    <row r="136" spans="1:11" x14ac:dyDescent="0.25">
      <c r="A136" s="115">
        <v>2</v>
      </c>
      <c r="B136" s="134">
        <v>448</v>
      </c>
      <c r="C136" s="178" t="s">
        <v>336</v>
      </c>
      <c r="D136" s="135">
        <v>33910</v>
      </c>
      <c r="E136" s="142" t="s">
        <v>23</v>
      </c>
      <c r="F136" s="119" t="s">
        <v>337</v>
      </c>
      <c r="G136" s="129"/>
      <c r="H136" s="132"/>
      <c r="I136" s="121" t="s">
        <v>141</v>
      </c>
    </row>
  </sheetData>
  <mergeCells count="5">
    <mergeCell ref="A133:D133"/>
    <mergeCell ref="A67:C67"/>
    <mergeCell ref="A97:C97"/>
    <mergeCell ref="A116:C116"/>
    <mergeCell ref="A128:D128"/>
  </mergeCells>
  <pageMargins left="0.19685039370078741" right="3.937007874015748E-2" top="0.23622047244094491" bottom="0.15748031496062992" header="0.11811023622047245" footer="0.11811023622047245"/>
  <pageSetup paperSize="9" firstPageNumber="0" orientation="portrait" verticalDpi="0" r:id="rId1"/>
  <ignoredErrors>
    <ignoredError sqref="F36:F56 F62:F64 F69:F91 F93:F96 F99:F107 F6:F26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opLeftCell="A94" workbookViewId="0">
      <selection activeCell="C121" sqref="C121"/>
    </sheetView>
  </sheetViews>
  <sheetFormatPr defaultRowHeight="15" x14ac:dyDescent="0.25"/>
  <cols>
    <col min="1" max="1" width="3.5703125" style="23"/>
    <col min="2" max="2" width="4.5703125" style="23"/>
    <col min="3" max="3" width="22.140625" style="22" customWidth="1"/>
    <col min="4" max="4" width="9.28515625" style="110" customWidth="1"/>
    <col min="5" max="5" width="13.7109375" style="138" customWidth="1"/>
    <col min="6" max="6" width="6.42578125" style="111"/>
    <col min="7" max="7" width="4.140625" style="86"/>
    <col min="8" max="8" width="4.85546875" style="23"/>
    <col min="9" max="9" width="24.5703125" style="138" customWidth="1"/>
    <col min="10" max="11" width="8.5703125" style="20"/>
    <col min="12" max="229" width="8.5703125"/>
    <col min="230" max="230" width="3.5703125"/>
    <col min="231" max="231" width="6"/>
    <col min="232" max="232" width="27.42578125"/>
    <col min="233" max="233" width="12.5703125"/>
    <col min="234" max="234" width="16.42578125"/>
    <col min="235" max="235" width="6.42578125"/>
    <col min="236" max="236" width="4"/>
    <col min="237" max="237" width="6.140625"/>
    <col min="238" max="238" width="26.5703125"/>
    <col min="239" max="485" width="8.5703125"/>
    <col min="486" max="486" width="3.5703125"/>
    <col min="487" max="487" width="6"/>
    <col min="488" max="488" width="27.42578125"/>
    <col min="489" max="489" width="12.5703125"/>
    <col min="490" max="490" width="16.42578125"/>
    <col min="491" max="491" width="6.42578125"/>
    <col min="492" max="492" width="4"/>
    <col min="493" max="493" width="6.140625"/>
    <col min="494" max="494" width="26.5703125"/>
    <col min="495" max="741" width="8.5703125"/>
    <col min="742" max="742" width="3.5703125"/>
    <col min="743" max="743" width="6"/>
    <col min="744" max="744" width="27.42578125"/>
    <col min="745" max="745" width="12.5703125"/>
    <col min="746" max="746" width="16.42578125"/>
    <col min="747" max="747" width="6.42578125"/>
    <col min="748" max="748" width="4"/>
    <col min="749" max="749" width="6.140625"/>
    <col min="750" max="750" width="26.5703125"/>
    <col min="751" max="997" width="8.5703125"/>
    <col min="998" max="998" width="3.5703125"/>
    <col min="999" max="999" width="6"/>
    <col min="1000" max="1000" width="27.42578125"/>
    <col min="1001" max="1001" width="12.5703125"/>
    <col min="1002" max="1002" width="16.42578125"/>
    <col min="1003" max="1003" width="6.42578125"/>
    <col min="1004" max="1004" width="4"/>
    <col min="1005" max="1005" width="6.140625"/>
    <col min="1006" max="1006" width="26.5703125"/>
    <col min="1007" max="1025" width="8.5703125"/>
  </cols>
  <sheetData>
    <row r="1" spans="1:11" ht="15.75" x14ac:dyDescent="0.25">
      <c r="B1" s="20"/>
      <c r="C1" s="25"/>
      <c r="D1" s="136" t="s">
        <v>49</v>
      </c>
      <c r="E1" s="149"/>
      <c r="F1" s="98"/>
      <c r="G1" s="91"/>
      <c r="H1" s="91"/>
      <c r="I1" s="137"/>
    </row>
    <row r="2" spans="1:11" x14ac:dyDescent="0.25">
      <c r="B2" s="20"/>
      <c r="C2" s="22" t="s">
        <v>6</v>
      </c>
      <c r="D2" s="144"/>
      <c r="E2" s="96"/>
      <c r="F2" s="98"/>
      <c r="G2" s="91"/>
      <c r="H2" s="91"/>
      <c r="I2" s="137" t="s">
        <v>7</v>
      </c>
    </row>
    <row r="3" spans="1:11" ht="15.75" x14ac:dyDescent="0.25">
      <c r="B3" s="20"/>
      <c r="C3" s="101"/>
      <c r="D3" s="182" t="s">
        <v>50</v>
      </c>
      <c r="F3" s="102"/>
      <c r="G3" s="104"/>
      <c r="H3" s="104"/>
      <c r="I3" s="155"/>
    </row>
    <row r="4" spans="1:11" ht="15.75" x14ac:dyDescent="0.25">
      <c r="A4" s="87" t="s">
        <v>338</v>
      </c>
      <c r="B4" s="88"/>
      <c r="C4" s="89"/>
      <c r="D4" s="145"/>
      <c r="E4" s="150"/>
      <c r="F4" s="156"/>
      <c r="H4" s="20"/>
      <c r="I4" s="96"/>
    </row>
    <row r="5" spans="1:11" s="90" customFormat="1" ht="12.75" x14ac:dyDescent="0.2">
      <c r="A5" s="120" t="s">
        <v>339</v>
      </c>
      <c r="B5" s="120" t="s">
        <v>52</v>
      </c>
      <c r="C5" s="117" t="s">
        <v>53</v>
      </c>
      <c r="D5" s="118" t="s">
        <v>54</v>
      </c>
      <c r="E5" s="140" t="s">
        <v>55</v>
      </c>
      <c r="F5" s="119" t="s">
        <v>56</v>
      </c>
      <c r="G5" s="120" t="s">
        <v>57</v>
      </c>
      <c r="H5" s="120" t="s">
        <v>58</v>
      </c>
      <c r="I5" s="140" t="s">
        <v>59</v>
      </c>
      <c r="J5" s="146"/>
      <c r="K5" s="146"/>
    </row>
    <row r="6" spans="1:11" x14ac:dyDescent="0.25">
      <c r="A6" s="116">
        <v>1</v>
      </c>
      <c r="B6" s="116">
        <v>444</v>
      </c>
      <c r="C6" s="169" t="s">
        <v>340</v>
      </c>
      <c r="D6" s="118">
        <v>38325</v>
      </c>
      <c r="E6" s="142" t="s">
        <v>23</v>
      </c>
      <c r="F6" s="119">
        <v>1.31</v>
      </c>
      <c r="G6" s="116" t="s">
        <v>341</v>
      </c>
      <c r="H6" s="116">
        <v>1</v>
      </c>
      <c r="I6" s="140" t="s">
        <v>342</v>
      </c>
    </row>
    <row r="7" spans="1:11" x14ac:dyDescent="0.25">
      <c r="A7" s="116">
        <v>2</v>
      </c>
      <c r="B7" s="116">
        <v>422</v>
      </c>
      <c r="C7" s="169" t="s">
        <v>343</v>
      </c>
      <c r="D7" s="118">
        <v>38155</v>
      </c>
      <c r="E7" s="140" t="s">
        <v>90</v>
      </c>
      <c r="F7" s="119">
        <v>1.31</v>
      </c>
      <c r="G7" s="116" t="s">
        <v>341</v>
      </c>
      <c r="H7" s="116">
        <v>2</v>
      </c>
      <c r="I7" s="140" t="s">
        <v>206</v>
      </c>
    </row>
    <row r="8" spans="1:11" x14ac:dyDescent="0.25">
      <c r="A8" s="116">
        <v>3</v>
      </c>
      <c r="B8" s="116">
        <v>1315</v>
      </c>
      <c r="C8" s="169" t="s">
        <v>344</v>
      </c>
      <c r="D8" s="118">
        <v>38497</v>
      </c>
      <c r="E8" s="158" t="s">
        <v>69</v>
      </c>
      <c r="F8" s="119">
        <v>1.36</v>
      </c>
      <c r="G8" s="116" t="s">
        <v>341</v>
      </c>
      <c r="H8" s="116">
        <v>3</v>
      </c>
      <c r="I8" s="140" t="s">
        <v>77</v>
      </c>
    </row>
    <row r="9" spans="1:11" x14ac:dyDescent="0.25">
      <c r="A9" s="116">
        <v>4</v>
      </c>
      <c r="B9" s="116">
        <v>337</v>
      </c>
      <c r="C9" s="169" t="s">
        <v>345</v>
      </c>
      <c r="D9" s="118">
        <v>38186</v>
      </c>
      <c r="E9" s="140" t="s">
        <v>23</v>
      </c>
      <c r="F9" s="119" t="s">
        <v>346</v>
      </c>
      <c r="G9" s="116" t="s">
        <v>341</v>
      </c>
      <c r="H9" s="116">
        <v>4</v>
      </c>
      <c r="I9" s="140" t="s">
        <v>342</v>
      </c>
    </row>
    <row r="10" spans="1:11" x14ac:dyDescent="0.25">
      <c r="A10" s="116">
        <v>5</v>
      </c>
      <c r="B10" s="116">
        <v>130</v>
      </c>
      <c r="C10" s="169" t="s">
        <v>347</v>
      </c>
      <c r="D10" s="118">
        <v>38048</v>
      </c>
      <c r="E10" s="158" t="s">
        <v>69</v>
      </c>
      <c r="F10" s="119">
        <v>1.38</v>
      </c>
      <c r="G10" s="116" t="s">
        <v>341</v>
      </c>
      <c r="H10" s="116">
        <v>5</v>
      </c>
      <c r="I10" s="140" t="s">
        <v>77</v>
      </c>
    </row>
    <row r="11" spans="1:11" x14ac:dyDescent="0.25">
      <c r="A11" s="116">
        <v>6</v>
      </c>
      <c r="B11" s="116">
        <v>470</v>
      </c>
      <c r="C11" s="169" t="s">
        <v>348</v>
      </c>
      <c r="D11" s="118">
        <v>38049</v>
      </c>
      <c r="E11" s="142" t="s">
        <v>485</v>
      </c>
      <c r="F11" s="119">
        <v>1.41</v>
      </c>
      <c r="G11" s="116" t="s">
        <v>205</v>
      </c>
      <c r="H11" s="116">
        <v>6</v>
      </c>
      <c r="I11" s="140" t="s">
        <v>349</v>
      </c>
    </row>
    <row r="12" spans="1:11" x14ac:dyDescent="0.25">
      <c r="A12" s="116">
        <v>7</v>
      </c>
      <c r="B12" s="116">
        <v>598</v>
      </c>
      <c r="C12" s="169" t="s">
        <v>350</v>
      </c>
      <c r="D12" s="118">
        <v>38531</v>
      </c>
      <c r="E12" s="140" t="s">
        <v>90</v>
      </c>
      <c r="F12" s="119" t="s">
        <v>351</v>
      </c>
      <c r="G12" s="116" t="s">
        <v>205</v>
      </c>
      <c r="H12" s="116">
        <v>7</v>
      </c>
      <c r="I12" s="140" t="s">
        <v>352</v>
      </c>
    </row>
    <row r="13" spans="1:11" x14ac:dyDescent="0.25">
      <c r="A13" s="116">
        <v>7</v>
      </c>
      <c r="B13" s="116">
        <v>469</v>
      </c>
      <c r="C13" s="169" t="s">
        <v>353</v>
      </c>
      <c r="D13" s="118">
        <v>38622</v>
      </c>
      <c r="E13" s="142" t="s">
        <v>485</v>
      </c>
      <c r="F13" s="119">
        <v>1.43</v>
      </c>
      <c r="G13" s="116" t="s">
        <v>205</v>
      </c>
      <c r="H13" s="116">
        <v>7</v>
      </c>
      <c r="I13" s="140" t="s">
        <v>349</v>
      </c>
    </row>
    <row r="14" spans="1:11" x14ac:dyDescent="0.25">
      <c r="A14" s="116">
        <v>9</v>
      </c>
      <c r="B14" s="116">
        <v>796</v>
      </c>
      <c r="C14" s="169" t="s">
        <v>354</v>
      </c>
      <c r="D14" s="118">
        <v>39004</v>
      </c>
      <c r="E14" s="158" t="s">
        <v>69</v>
      </c>
      <c r="F14" s="119">
        <v>1.44</v>
      </c>
      <c r="G14" s="116" t="s">
        <v>205</v>
      </c>
      <c r="H14" s="116">
        <v>9</v>
      </c>
      <c r="I14" s="140" t="s">
        <v>77</v>
      </c>
    </row>
    <row r="15" spans="1:11" x14ac:dyDescent="0.25">
      <c r="A15" s="116">
        <v>9</v>
      </c>
      <c r="B15" s="116">
        <v>682</v>
      </c>
      <c r="C15" s="169" t="s">
        <v>355</v>
      </c>
      <c r="D15" s="118">
        <v>39106</v>
      </c>
      <c r="E15" s="140" t="s">
        <v>23</v>
      </c>
      <c r="F15" s="119" t="s">
        <v>356</v>
      </c>
      <c r="G15" s="116" t="s">
        <v>205</v>
      </c>
      <c r="H15" s="116">
        <v>9</v>
      </c>
      <c r="I15" s="140" t="s">
        <v>357</v>
      </c>
    </row>
    <row r="16" spans="1:11" x14ac:dyDescent="0.25">
      <c r="A16" s="116">
        <v>9</v>
      </c>
      <c r="B16" s="116">
        <v>792</v>
      </c>
      <c r="C16" s="169" t="s">
        <v>358</v>
      </c>
      <c r="D16" s="118">
        <v>38002</v>
      </c>
      <c r="E16" s="158" t="s">
        <v>69</v>
      </c>
      <c r="F16" s="119">
        <v>1.44</v>
      </c>
      <c r="G16" s="116" t="s">
        <v>205</v>
      </c>
      <c r="H16" s="116">
        <v>9</v>
      </c>
      <c r="I16" s="140" t="s">
        <v>80</v>
      </c>
    </row>
    <row r="17" spans="1:11" x14ac:dyDescent="0.25">
      <c r="A17" s="116">
        <v>9</v>
      </c>
      <c r="B17" s="116">
        <v>741</v>
      </c>
      <c r="C17" s="169" t="s">
        <v>359</v>
      </c>
      <c r="D17" s="118">
        <v>38113</v>
      </c>
      <c r="E17" s="158" t="s">
        <v>69</v>
      </c>
      <c r="F17" s="119">
        <v>1.44</v>
      </c>
      <c r="G17" s="116" t="s">
        <v>205</v>
      </c>
      <c r="H17" s="116">
        <v>9</v>
      </c>
      <c r="I17" s="140" t="s">
        <v>360</v>
      </c>
    </row>
    <row r="18" spans="1:11" x14ac:dyDescent="0.25">
      <c r="A18" s="116">
        <v>13</v>
      </c>
      <c r="B18" s="116">
        <v>548</v>
      </c>
      <c r="C18" s="169" t="s">
        <v>361</v>
      </c>
      <c r="D18" s="118">
        <v>38541</v>
      </c>
      <c r="E18" s="140" t="s">
        <v>90</v>
      </c>
      <c r="F18" s="119">
        <v>1.45</v>
      </c>
      <c r="G18" s="116" t="s">
        <v>205</v>
      </c>
      <c r="H18" s="116">
        <v>13</v>
      </c>
      <c r="I18" s="140" t="s">
        <v>352</v>
      </c>
    </row>
    <row r="19" spans="1:11" x14ac:dyDescent="0.25">
      <c r="A19" s="116">
        <v>14</v>
      </c>
      <c r="B19" s="116">
        <v>1321</v>
      </c>
      <c r="C19" s="169" t="s">
        <v>362</v>
      </c>
      <c r="D19" s="118">
        <v>38378</v>
      </c>
      <c r="E19" s="158" t="s">
        <v>69</v>
      </c>
      <c r="F19" s="119">
        <v>1.47</v>
      </c>
      <c r="G19" s="116" t="s">
        <v>205</v>
      </c>
      <c r="H19" s="116"/>
      <c r="I19" s="140" t="s">
        <v>71</v>
      </c>
    </row>
    <row r="20" spans="1:11" x14ac:dyDescent="0.25">
      <c r="A20" s="116">
        <v>15</v>
      </c>
      <c r="B20" s="116">
        <v>475</v>
      </c>
      <c r="C20" s="169" t="s">
        <v>363</v>
      </c>
      <c r="D20" s="118">
        <v>38884</v>
      </c>
      <c r="E20" s="158" t="s">
        <v>69</v>
      </c>
      <c r="F20" s="119">
        <v>1.48</v>
      </c>
      <c r="G20" s="116" t="s">
        <v>205</v>
      </c>
      <c r="H20" s="116"/>
      <c r="I20" s="140" t="s">
        <v>364</v>
      </c>
    </row>
    <row r="21" spans="1:11" x14ac:dyDescent="0.25">
      <c r="A21" s="116">
        <v>15</v>
      </c>
      <c r="B21" s="116">
        <v>805</v>
      </c>
      <c r="C21" s="169" t="s">
        <v>365</v>
      </c>
      <c r="D21" s="118">
        <v>38121</v>
      </c>
      <c r="E21" s="142" t="s">
        <v>485</v>
      </c>
      <c r="F21" s="119">
        <v>1.48</v>
      </c>
      <c r="G21" s="116" t="s">
        <v>205</v>
      </c>
      <c r="H21" s="116">
        <v>14</v>
      </c>
      <c r="I21" s="140" t="s">
        <v>111</v>
      </c>
    </row>
    <row r="22" spans="1:11" x14ac:dyDescent="0.25">
      <c r="A22" s="116">
        <v>15</v>
      </c>
      <c r="B22" s="116">
        <v>453</v>
      </c>
      <c r="C22" s="169" t="s">
        <v>366</v>
      </c>
      <c r="D22" s="118">
        <v>38604</v>
      </c>
      <c r="E22" s="158" t="s">
        <v>69</v>
      </c>
      <c r="F22" s="119">
        <v>1.48</v>
      </c>
      <c r="G22" s="116" t="s">
        <v>205</v>
      </c>
      <c r="H22" s="116"/>
      <c r="I22" s="140" t="s">
        <v>138</v>
      </c>
    </row>
    <row r="23" spans="1:11" x14ac:dyDescent="0.25">
      <c r="A23" s="116">
        <v>18</v>
      </c>
      <c r="B23" s="116">
        <v>715</v>
      </c>
      <c r="C23" s="169" t="s">
        <v>367</v>
      </c>
      <c r="D23" s="118">
        <v>39173</v>
      </c>
      <c r="E23" s="158" t="s">
        <v>69</v>
      </c>
      <c r="F23" s="119">
        <v>1.49</v>
      </c>
      <c r="G23" s="116" t="s">
        <v>205</v>
      </c>
      <c r="H23" s="116"/>
      <c r="I23" s="140" t="s">
        <v>364</v>
      </c>
    </row>
    <row r="24" spans="1:11" x14ac:dyDescent="0.25">
      <c r="A24" s="116">
        <v>18</v>
      </c>
      <c r="B24" s="116">
        <v>663</v>
      </c>
      <c r="C24" s="169" t="s">
        <v>368</v>
      </c>
      <c r="D24" s="118">
        <v>38731</v>
      </c>
      <c r="E24" s="140" t="s">
        <v>90</v>
      </c>
      <c r="F24" s="119">
        <v>1.49</v>
      </c>
      <c r="G24" s="116" t="s">
        <v>205</v>
      </c>
      <c r="H24" s="116">
        <v>15</v>
      </c>
      <c r="I24" s="140" t="s">
        <v>83</v>
      </c>
    </row>
    <row r="25" spans="1:11" x14ac:dyDescent="0.25">
      <c r="A25" s="116">
        <v>20</v>
      </c>
      <c r="B25" s="116">
        <v>92</v>
      </c>
      <c r="C25" s="169" t="s">
        <v>369</v>
      </c>
      <c r="D25" s="118">
        <v>38928</v>
      </c>
      <c r="E25" s="140" t="s">
        <v>23</v>
      </c>
      <c r="F25" s="119">
        <v>1.5</v>
      </c>
      <c r="G25" s="116" t="s">
        <v>205</v>
      </c>
      <c r="H25" s="116">
        <v>16</v>
      </c>
      <c r="I25" s="140" t="s">
        <v>357</v>
      </c>
    </row>
    <row r="26" spans="1:11" x14ac:dyDescent="0.25">
      <c r="A26" s="116">
        <v>20</v>
      </c>
      <c r="B26" s="116">
        <v>795</v>
      </c>
      <c r="C26" s="169" t="s">
        <v>370</v>
      </c>
      <c r="D26" s="118">
        <v>38056</v>
      </c>
      <c r="E26" s="158" t="s">
        <v>69</v>
      </c>
      <c r="F26" s="119">
        <v>1.5</v>
      </c>
      <c r="G26" s="116" t="s">
        <v>205</v>
      </c>
      <c r="H26" s="116"/>
      <c r="I26" s="140" t="s">
        <v>80</v>
      </c>
    </row>
    <row r="27" spans="1:11" x14ac:dyDescent="0.25">
      <c r="A27" s="116">
        <v>22</v>
      </c>
      <c r="B27" s="116">
        <v>274</v>
      </c>
      <c r="C27" s="169" t="s">
        <v>371</v>
      </c>
      <c r="D27" s="118">
        <v>38679</v>
      </c>
      <c r="E27" s="140" t="s">
        <v>23</v>
      </c>
      <c r="F27" s="119">
        <v>1.51</v>
      </c>
      <c r="G27" s="116" t="s">
        <v>486</v>
      </c>
      <c r="H27" s="116">
        <v>17</v>
      </c>
      <c r="I27" s="140" t="s">
        <v>102</v>
      </c>
    </row>
    <row r="28" spans="1:11" x14ac:dyDescent="0.25">
      <c r="A28" s="116">
        <v>22</v>
      </c>
      <c r="B28" s="116">
        <v>407</v>
      </c>
      <c r="C28" s="169" t="s">
        <v>372</v>
      </c>
      <c r="D28" s="118">
        <v>39154</v>
      </c>
      <c r="E28" s="140" t="s">
        <v>90</v>
      </c>
      <c r="F28" s="119">
        <v>1.51</v>
      </c>
      <c r="G28" s="116" t="s">
        <v>486</v>
      </c>
      <c r="H28" s="116">
        <v>17</v>
      </c>
      <c r="I28" s="140" t="s">
        <v>63</v>
      </c>
    </row>
    <row r="29" spans="1:11" x14ac:dyDescent="0.25">
      <c r="A29" s="116">
        <v>24</v>
      </c>
      <c r="B29" s="116">
        <v>291</v>
      </c>
      <c r="C29" s="169" t="s">
        <v>373</v>
      </c>
      <c r="D29" s="118">
        <v>38022</v>
      </c>
      <c r="E29" s="140" t="s">
        <v>94</v>
      </c>
      <c r="F29" s="119">
        <v>1.52</v>
      </c>
      <c r="G29" s="116" t="s">
        <v>486</v>
      </c>
      <c r="H29" s="116">
        <v>19</v>
      </c>
      <c r="I29" s="140" t="s">
        <v>96</v>
      </c>
    </row>
    <row r="30" spans="1:11" x14ac:dyDescent="0.25">
      <c r="A30" s="126">
        <v>25</v>
      </c>
      <c r="B30" s="120">
        <v>709</v>
      </c>
      <c r="C30" s="169" t="s">
        <v>374</v>
      </c>
      <c r="D30" s="122">
        <v>38757</v>
      </c>
      <c r="E30" s="158" t="s">
        <v>69</v>
      </c>
      <c r="F30" s="131">
        <v>1.53</v>
      </c>
      <c r="G30" s="116" t="s">
        <v>486</v>
      </c>
      <c r="H30" s="120"/>
      <c r="I30" s="140" t="s">
        <v>364</v>
      </c>
    </row>
    <row r="31" spans="1:11" s="85" customFormat="1" x14ac:dyDescent="0.25">
      <c r="A31" s="116">
        <v>25</v>
      </c>
      <c r="B31" s="116">
        <v>827</v>
      </c>
      <c r="C31" s="169" t="s">
        <v>375</v>
      </c>
      <c r="D31" s="118">
        <v>38133</v>
      </c>
      <c r="E31" s="140" t="s">
        <v>90</v>
      </c>
      <c r="F31" s="119">
        <v>1.53</v>
      </c>
      <c r="G31" s="116" t="s">
        <v>486</v>
      </c>
      <c r="H31" s="116"/>
      <c r="I31" s="140" t="s">
        <v>63</v>
      </c>
      <c r="J31" s="114"/>
      <c r="K31" s="114"/>
    </row>
    <row r="32" spans="1:11" x14ac:dyDescent="0.25">
      <c r="A32" s="116">
        <v>25</v>
      </c>
      <c r="B32" s="116">
        <v>50</v>
      </c>
      <c r="C32" s="169" t="s">
        <v>376</v>
      </c>
      <c r="D32" s="118">
        <v>38687</v>
      </c>
      <c r="E32" s="140" t="s">
        <v>65</v>
      </c>
      <c r="F32" s="119">
        <v>1.53</v>
      </c>
      <c r="G32" s="116" t="s">
        <v>486</v>
      </c>
      <c r="H32" s="116"/>
      <c r="I32" s="140" t="s">
        <v>67</v>
      </c>
    </row>
    <row r="33" spans="1:9" x14ac:dyDescent="0.25">
      <c r="A33" s="116">
        <v>28</v>
      </c>
      <c r="B33" s="116">
        <v>875</v>
      </c>
      <c r="C33" s="169" t="s">
        <v>377</v>
      </c>
      <c r="D33" s="118">
        <v>38234</v>
      </c>
      <c r="E33" s="140" t="s">
        <v>94</v>
      </c>
      <c r="F33" s="119">
        <v>1.54</v>
      </c>
      <c r="G33" s="116" t="s">
        <v>486</v>
      </c>
      <c r="H33" s="116">
        <v>20</v>
      </c>
      <c r="I33" s="140" t="s">
        <v>96</v>
      </c>
    </row>
    <row r="34" spans="1:9" x14ac:dyDescent="0.25">
      <c r="A34" s="116">
        <v>29</v>
      </c>
      <c r="B34" s="116">
        <v>867</v>
      </c>
      <c r="C34" s="169" t="s">
        <v>378</v>
      </c>
      <c r="D34" s="118">
        <v>38071</v>
      </c>
      <c r="E34" s="140" t="s">
        <v>94</v>
      </c>
      <c r="F34" s="119">
        <v>1.55</v>
      </c>
      <c r="G34" s="116" t="s">
        <v>486</v>
      </c>
      <c r="H34" s="116">
        <v>21</v>
      </c>
      <c r="I34" s="140" t="s">
        <v>96</v>
      </c>
    </row>
    <row r="35" spans="1:9" x14ac:dyDescent="0.25">
      <c r="A35" s="116">
        <v>30</v>
      </c>
      <c r="B35" s="116">
        <v>831</v>
      </c>
      <c r="C35" s="169" t="s">
        <v>379</v>
      </c>
      <c r="D35" s="118">
        <v>38964</v>
      </c>
      <c r="E35" s="140" t="s">
        <v>90</v>
      </c>
      <c r="F35" s="119">
        <v>1.56</v>
      </c>
      <c r="G35" s="116" t="s">
        <v>486</v>
      </c>
      <c r="H35" s="116"/>
      <c r="I35" s="140" t="s">
        <v>63</v>
      </c>
    </row>
    <row r="36" spans="1:9" x14ac:dyDescent="0.25">
      <c r="A36" s="116">
        <v>30</v>
      </c>
      <c r="B36" s="116">
        <v>830</v>
      </c>
      <c r="C36" s="169" t="s">
        <v>380</v>
      </c>
      <c r="D36" s="118">
        <v>38005</v>
      </c>
      <c r="E36" s="140" t="s">
        <v>90</v>
      </c>
      <c r="F36" s="119">
        <v>1.56</v>
      </c>
      <c r="G36" s="116" t="s">
        <v>486</v>
      </c>
      <c r="H36" s="116"/>
      <c r="I36" s="140" t="s">
        <v>63</v>
      </c>
    </row>
    <row r="37" spans="1:9" x14ac:dyDescent="0.25">
      <c r="A37" s="116">
        <v>30</v>
      </c>
      <c r="B37" s="116">
        <v>613</v>
      </c>
      <c r="C37" s="169" t="s">
        <v>381</v>
      </c>
      <c r="D37" s="118">
        <v>38176</v>
      </c>
      <c r="E37" s="158" t="s">
        <v>69</v>
      </c>
      <c r="F37" s="119" t="s">
        <v>382</v>
      </c>
      <c r="G37" s="116" t="s">
        <v>486</v>
      </c>
      <c r="H37" s="116"/>
      <c r="I37" s="140" t="s">
        <v>74</v>
      </c>
    </row>
    <row r="38" spans="1:9" x14ac:dyDescent="0.25">
      <c r="A38" s="116">
        <v>30</v>
      </c>
      <c r="B38" s="116">
        <v>295</v>
      </c>
      <c r="C38" s="169" t="s">
        <v>383</v>
      </c>
      <c r="D38" s="118">
        <v>38134</v>
      </c>
      <c r="E38" s="140" t="s">
        <v>90</v>
      </c>
      <c r="F38" s="119">
        <v>1.56</v>
      </c>
      <c r="G38" s="116" t="s">
        <v>486</v>
      </c>
      <c r="H38" s="116"/>
      <c r="I38" s="140" t="s">
        <v>83</v>
      </c>
    </row>
    <row r="39" spans="1:9" x14ac:dyDescent="0.25">
      <c r="A39" s="116">
        <v>34</v>
      </c>
      <c r="B39" s="116">
        <v>595</v>
      </c>
      <c r="C39" s="169" t="s">
        <v>384</v>
      </c>
      <c r="D39" s="118">
        <v>39146</v>
      </c>
      <c r="E39" s="140" t="s">
        <v>90</v>
      </c>
      <c r="F39" s="119">
        <v>1.57</v>
      </c>
      <c r="G39" s="116" t="s">
        <v>486</v>
      </c>
      <c r="H39" s="116"/>
      <c r="I39" s="140" t="s">
        <v>352</v>
      </c>
    </row>
    <row r="40" spans="1:9" x14ac:dyDescent="0.25">
      <c r="A40" s="116">
        <v>35</v>
      </c>
      <c r="B40" s="116">
        <v>481</v>
      </c>
      <c r="C40" s="169" t="s">
        <v>385</v>
      </c>
      <c r="D40" s="118">
        <v>38565</v>
      </c>
      <c r="E40" s="158" t="s">
        <v>69</v>
      </c>
      <c r="F40" s="119">
        <v>1.58</v>
      </c>
      <c r="G40" s="116" t="s">
        <v>486</v>
      </c>
      <c r="H40" s="116"/>
      <c r="I40" s="140" t="s">
        <v>80</v>
      </c>
    </row>
    <row r="41" spans="1:9" x14ac:dyDescent="0.25">
      <c r="A41" s="116">
        <v>36</v>
      </c>
      <c r="B41" s="116">
        <v>185</v>
      </c>
      <c r="C41" s="169" t="s">
        <v>386</v>
      </c>
      <c r="D41" s="118">
        <v>39848</v>
      </c>
      <c r="E41" s="158" t="s">
        <v>69</v>
      </c>
      <c r="F41" s="119">
        <v>1.59</v>
      </c>
      <c r="G41" s="116" t="s">
        <v>486</v>
      </c>
      <c r="H41" s="116"/>
      <c r="I41" s="140" t="s">
        <v>77</v>
      </c>
    </row>
    <row r="42" spans="1:9" x14ac:dyDescent="0.25">
      <c r="A42" s="116">
        <v>36</v>
      </c>
      <c r="B42" s="116">
        <v>617</v>
      </c>
      <c r="C42" s="169" t="s">
        <v>387</v>
      </c>
      <c r="D42" s="118">
        <v>38103</v>
      </c>
      <c r="E42" s="158" t="s">
        <v>69</v>
      </c>
      <c r="F42" s="119">
        <v>1.59</v>
      </c>
      <c r="G42" s="116" t="s">
        <v>486</v>
      </c>
      <c r="H42" s="116"/>
      <c r="I42" s="140" t="s">
        <v>74</v>
      </c>
    </row>
    <row r="43" spans="1:9" x14ac:dyDescent="0.25">
      <c r="A43" s="116">
        <v>38</v>
      </c>
      <c r="B43" s="116">
        <v>618</v>
      </c>
      <c r="C43" s="169" t="s">
        <v>388</v>
      </c>
      <c r="D43" s="118">
        <v>38978</v>
      </c>
      <c r="E43" s="158" t="s">
        <v>69</v>
      </c>
      <c r="F43" s="119">
        <v>2</v>
      </c>
      <c r="G43" s="116" t="s">
        <v>486</v>
      </c>
      <c r="H43" s="116"/>
      <c r="I43" s="140" t="s">
        <v>138</v>
      </c>
    </row>
    <row r="44" spans="1:9" x14ac:dyDescent="0.25">
      <c r="A44" s="116">
        <v>38</v>
      </c>
      <c r="B44" s="116">
        <v>1312</v>
      </c>
      <c r="C44" s="169" t="s">
        <v>389</v>
      </c>
      <c r="D44" s="118">
        <v>39015</v>
      </c>
      <c r="E44" s="158" t="s">
        <v>69</v>
      </c>
      <c r="F44" s="119">
        <v>2</v>
      </c>
      <c r="G44" s="116" t="s">
        <v>486</v>
      </c>
      <c r="H44" s="116"/>
      <c r="I44" s="140" t="s">
        <v>77</v>
      </c>
    </row>
    <row r="45" spans="1:9" x14ac:dyDescent="0.25">
      <c r="A45" s="116">
        <v>40</v>
      </c>
      <c r="B45" s="116">
        <v>352</v>
      </c>
      <c r="C45" s="169" t="s">
        <v>390</v>
      </c>
      <c r="D45" s="118">
        <v>38211</v>
      </c>
      <c r="E45" s="142" t="s">
        <v>23</v>
      </c>
      <c r="F45" s="119">
        <v>2.02</v>
      </c>
      <c r="G45" s="116" t="s">
        <v>487</v>
      </c>
      <c r="H45" s="116"/>
      <c r="I45" s="140" t="s">
        <v>357</v>
      </c>
    </row>
    <row r="46" spans="1:9" x14ac:dyDescent="0.25">
      <c r="A46" s="116">
        <v>41</v>
      </c>
      <c r="B46" s="116">
        <v>340</v>
      </c>
      <c r="C46" s="169" t="s">
        <v>391</v>
      </c>
      <c r="D46" s="118">
        <v>38894</v>
      </c>
      <c r="E46" s="140" t="s">
        <v>90</v>
      </c>
      <c r="F46" s="119">
        <v>2.0299999999999998</v>
      </c>
      <c r="G46" s="116" t="s">
        <v>487</v>
      </c>
      <c r="H46" s="116"/>
      <c r="I46" s="140" t="s">
        <v>169</v>
      </c>
    </row>
    <row r="47" spans="1:9" x14ac:dyDescent="0.25">
      <c r="A47" s="116">
        <v>42</v>
      </c>
      <c r="B47" s="116">
        <v>46</v>
      </c>
      <c r="C47" s="169" t="s">
        <v>392</v>
      </c>
      <c r="D47" s="118">
        <v>39412</v>
      </c>
      <c r="E47" s="142" t="s">
        <v>485</v>
      </c>
      <c r="F47" s="119">
        <v>2.0299999999999998</v>
      </c>
      <c r="G47" s="116" t="s">
        <v>487</v>
      </c>
      <c r="H47" s="116">
        <v>22</v>
      </c>
      <c r="I47" s="140" t="s">
        <v>111</v>
      </c>
    </row>
    <row r="48" spans="1:9" x14ac:dyDescent="0.25">
      <c r="A48" s="116">
        <v>43</v>
      </c>
      <c r="B48" s="116">
        <v>554</v>
      </c>
      <c r="C48" s="169" t="s">
        <v>393</v>
      </c>
      <c r="D48" s="118">
        <v>40067</v>
      </c>
      <c r="E48" s="140" t="s">
        <v>90</v>
      </c>
      <c r="F48" s="119">
        <v>2.04</v>
      </c>
      <c r="G48" s="116" t="s">
        <v>487</v>
      </c>
      <c r="H48" s="116"/>
      <c r="I48" s="140" t="s">
        <v>352</v>
      </c>
    </row>
    <row r="49" spans="1:9" x14ac:dyDescent="0.25">
      <c r="A49" s="116">
        <v>43</v>
      </c>
      <c r="B49" s="116">
        <v>482</v>
      </c>
      <c r="C49" s="169" t="s">
        <v>394</v>
      </c>
      <c r="D49" s="118">
        <v>38496</v>
      </c>
      <c r="E49" s="158" t="s">
        <v>69</v>
      </c>
      <c r="F49" s="119">
        <v>2.04</v>
      </c>
      <c r="G49" s="116" t="s">
        <v>487</v>
      </c>
      <c r="H49" s="116"/>
      <c r="I49" s="140" t="s">
        <v>80</v>
      </c>
    </row>
    <row r="50" spans="1:9" x14ac:dyDescent="0.25">
      <c r="A50" s="116">
        <v>45</v>
      </c>
      <c r="B50" s="116">
        <v>460</v>
      </c>
      <c r="C50" s="169" t="s">
        <v>395</v>
      </c>
      <c r="D50" s="118">
        <v>39077</v>
      </c>
      <c r="E50" s="158" t="s">
        <v>69</v>
      </c>
      <c r="F50" s="119">
        <v>2.0499999999999998</v>
      </c>
      <c r="G50" s="116" t="s">
        <v>487</v>
      </c>
      <c r="H50" s="116"/>
      <c r="I50" s="140" t="s">
        <v>138</v>
      </c>
    </row>
    <row r="51" spans="1:9" x14ac:dyDescent="0.25">
      <c r="A51" s="116">
        <v>46</v>
      </c>
      <c r="B51" s="116">
        <v>1191</v>
      </c>
      <c r="C51" s="169" t="s">
        <v>396</v>
      </c>
      <c r="D51" s="118">
        <v>38798</v>
      </c>
      <c r="E51" s="140" t="s">
        <v>90</v>
      </c>
      <c r="F51" s="119">
        <v>2.0699999999999998</v>
      </c>
      <c r="G51" s="116" t="s">
        <v>487</v>
      </c>
      <c r="H51" s="116"/>
      <c r="I51" s="140" t="s">
        <v>169</v>
      </c>
    </row>
    <row r="52" spans="1:9" x14ac:dyDescent="0.25">
      <c r="A52" s="116">
        <v>47</v>
      </c>
      <c r="B52" s="116">
        <v>526</v>
      </c>
      <c r="C52" s="169" t="s">
        <v>397</v>
      </c>
      <c r="D52" s="118">
        <v>39584</v>
      </c>
      <c r="E52" s="140" t="s">
        <v>94</v>
      </c>
      <c r="F52" s="119">
        <v>2.08</v>
      </c>
      <c r="G52" s="116" t="s">
        <v>487</v>
      </c>
      <c r="H52" s="116">
        <v>23</v>
      </c>
      <c r="I52" s="140" t="s">
        <v>96</v>
      </c>
    </row>
    <row r="53" spans="1:9" x14ac:dyDescent="0.25">
      <c r="A53" s="116">
        <v>48</v>
      </c>
      <c r="B53" s="116">
        <v>636</v>
      </c>
      <c r="C53" s="169" t="s">
        <v>398</v>
      </c>
      <c r="D53" s="118">
        <v>38954</v>
      </c>
      <c r="E53" s="140" t="s">
        <v>90</v>
      </c>
      <c r="F53" s="119" t="s">
        <v>399</v>
      </c>
      <c r="G53" s="116" t="s">
        <v>487</v>
      </c>
      <c r="H53" s="116"/>
      <c r="I53" s="140" t="s">
        <v>195</v>
      </c>
    </row>
    <row r="54" spans="1:9" x14ac:dyDescent="0.25">
      <c r="A54" s="116">
        <v>48</v>
      </c>
      <c r="B54" s="116">
        <v>300</v>
      </c>
      <c r="C54" s="169" t="s">
        <v>400</v>
      </c>
      <c r="D54" s="118">
        <v>39463</v>
      </c>
      <c r="E54" s="142" t="s">
        <v>23</v>
      </c>
      <c r="F54" s="119" t="s">
        <v>399</v>
      </c>
      <c r="G54" s="116" t="s">
        <v>487</v>
      </c>
      <c r="H54" s="116"/>
      <c r="I54" s="140" t="s">
        <v>357</v>
      </c>
    </row>
    <row r="55" spans="1:9" x14ac:dyDescent="0.25">
      <c r="A55" s="116">
        <v>48</v>
      </c>
      <c r="B55" s="116">
        <v>338</v>
      </c>
      <c r="C55" s="169" t="s">
        <v>401</v>
      </c>
      <c r="D55" s="118">
        <v>38616</v>
      </c>
      <c r="E55" s="140" t="s">
        <v>90</v>
      </c>
      <c r="F55" s="119" t="s">
        <v>399</v>
      </c>
      <c r="G55" s="116" t="s">
        <v>487</v>
      </c>
      <c r="H55" s="116"/>
      <c r="I55" s="140" t="s">
        <v>169</v>
      </c>
    </row>
    <row r="56" spans="1:9" x14ac:dyDescent="0.25">
      <c r="A56" s="116">
        <v>51</v>
      </c>
      <c r="B56" s="116">
        <v>1440</v>
      </c>
      <c r="C56" s="169" t="s">
        <v>402</v>
      </c>
      <c r="D56" s="118">
        <v>39577</v>
      </c>
      <c r="E56" s="158" t="s">
        <v>69</v>
      </c>
      <c r="F56" s="119">
        <v>2.13</v>
      </c>
      <c r="G56" s="116" t="s">
        <v>488</v>
      </c>
      <c r="H56" s="116"/>
      <c r="I56" s="140" t="s">
        <v>77</v>
      </c>
    </row>
    <row r="57" spans="1:9" x14ac:dyDescent="0.25">
      <c r="A57" s="116">
        <v>52</v>
      </c>
      <c r="B57" s="116">
        <v>191</v>
      </c>
      <c r="C57" s="169" t="s">
        <v>403</v>
      </c>
      <c r="D57" s="118">
        <v>39131</v>
      </c>
      <c r="E57" s="140" t="s">
        <v>94</v>
      </c>
      <c r="F57" s="119" t="s">
        <v>404</v>
      </c>
      <c r="G57" s="116" t="s">
        <v>488</v>
      </c>
      <c r="H57" s="116">
        <v>24</v>
      </c>
      <c r="I57" s="140" t="s">
        <v>96</v>
      </c>
    </row>
    <row r="58" spans="1:9" x14ac:dyDescent="0.25">
      <c r="A58" s="116">
        <v>53</v>
      </c>
      <c r="B58" s="116">
        <v>149</v>
      </c>
      <c r="C58" s="169" t="s">
        <v>405</v>
      </c>
      <c r="D58" s="118">
        <v>38735</v>
      </c>
      <c r="E58" s="158" t="s">
        <v>69</v>
      </c>
      <c r="F58" s="119" t="s">
        <v>406</v>
      </c>
      <c r="G58" s="116" t="s">
        <v>488</v>
      </c>
      <c r="H58" s="116"/>
      <c r="I58" s="140" t="s">
        <v>80</v>
      </c>
    </row>
    <row r="59" spans="1:9" x14ac:dyDescent="0.25">
      <c r="A59" s="116">
        <v>54</v>
      </c>
      <c r="B59" s="116">
        <v>495</v>
      </c>
      <c r="C59" s="169" t="s">
        <v>407</v>
      </c>
      <c r="D59" s="118">
        <v>40027</v>
      </c>
      <c r="E59" s="158" t="s">
        <v>69</v>
      </c>
      <c r="F59" s="119">
        <v>2.1800000000000002</v>
      </c>
      <c r="G59" s="116" t="s">
        <v>488</v>
      </c>
      <c r="H59" s="116"/>
      <c r="I59" s="140" t="s">
        <v>80</v>
      </c>
    </row>
    <row r="60" spans="1:9" x14ac:dyDescent="0.25">
      <c r="A60" s="116">
        <v>54</v>
      </c>
      <c r="B60" s="116">
        <v>616</v>
      </c>
      <c r="C60" s="169" t="s">
        <v>408</v>
      </c>
      <c r="D60" s="118">
        <v>38031</v>
      </c>
      <c r="E60" s="158" t="s">
        <v>69</v>
      </c>
      <c r="F60" s="119">
        <v>2.1800000000000002</v>
      </c>
      <c r="G60" s="116" t="s">
        <v>488</v>
      </c>
      <c r="H60" s="116"/>
      <c r="I60" s="140" t="s">
        <v>74</v>
      </c>
    </row>
    <row r="61" spans="1:9" x14ac:dyDescent="0.25">
      <c r="A61" s="116">
        <v>56</v>
      </c>
      <c r="B61" s="116">
        <v>341</v>
      </c>
      <c r="C61" s="169" t="s">
        <v>409</v>
      </c>
      <c r="D61" s="118">
        <v>38923</v>
      </c>
      <c r="E61" s="140" t="s">
        <v>90</v>
      </c>
      <c r="F61" s="119">
        <v>2.2000000000000002</v>
      </c>
      <c r="G61" s="116" t="s">
        <v>488</v>
      </c>
      <c r="H61" s="116"/>
      <c r="I61" s="140" t="s">
        <v>169</v>
      </c>
    </row>
    <row r="62" spans="1:9" x14ac:dyDescent="0.25">
      <c r="A62" s="116">
        <v>56</v>
      </c>
      <c r="B62" s="116">
        <v>599</v>
      </c>
      <c r="C62" s="169" t="s">
        <v>410</v>
      </c>
      <c r="D62" s="118">
        <v>39763</v>
      </c>
      <c r="E62" s="140" t="s">
        <v>90</v>
      </c>
      <c r="F62" s="119">
        <v>2.2000000000000002</v>
      </c>
      <c r="G62" s="116" t="s">
        <v>488</v>
      </c>
      <c r="H62" s="116"/>
      <c r="I62" s="140" t="s">
        <v>352</v>
      </c>
    </row>
    <row r="63" spans="1:9" x14ac:dyDescent="0.25">
      <c r="A63" s="116">
        <v>58</v>
      </c>
      <c r="B63" s="116">
        <v>821</v>
      </c>
      <c r="C63" s="169" t="s">
        <v>411</v>
      </c>
      <c r="D63" s="118">
        <v>38485</v>
      </c>
      <c r="E63" s="140" t="s">
        <v>90</v>
      </c>
      <c r="F63" s="119" t="s">
        <v>412</v>
      </c>
      <c r="G63" s="116"/>
      <c r="H63" s="116"/>
      <c r="I63" s="140" t="s">
        <v>83</v>
      </c>
    </row>
    <row r="64" spans="1:9" x14ac:dyDescent="0.25">
      <c r="A64" s="116">
        <v>59</v>
      </c>
      <c r="B64" s="116">
        <v>475</v>
      </c>
      <c r="C64" s="169" t="s">
        <v>413</v>
      </c>
      <c r="D64" s="118">
        <v>38039</v>
      </c>
      <c r="E64" s="142" t="s">
        <v>23</v>
      </c>
      <c r="F64" s="119">
        <v>2.23</v>
      </c>
      <c r="G64" s="116"/>
      <c r="H64" s="116"/>
      <c r="I64" s="140" t="s">
        <v>414</v>
      </c>
    </row>
    <row r="65" spans="1:11" x14ac:dyDescent="0.25">
      <c r="A65" s="116">
        <v>60</v>
      </c>
      <c r="B65" s="116">
        <v>635</v>
      </c>
      <c r="C65" s="169" t="s">
        <v>415</v>
      </c>
      <c r="D65" s="118">
        <v>38763</v>
      </c>
      <c r="E65" s="140" t="s">
        <v>90</v>
      </c>
      <c r="F65" s="119">
        <v>2.27</v>
      </c>
      <c r="G65" s="116"/>
      <c r="H65" s="116"/>
      <c r="I65" s="140" t="s">
        <v>195</v>
      </c>
    </row>
    <row r="66" spans="1:11" x14ac:dyDescent="0.25">
      <c r="A66" s="116">
        <v>61</v>
      </c>
      <c r="B66" s="116">
        <v>417</v>
      </c>
      <c r="C66" s="169" t="s">
        <v>416</v>
      </c>
      <c r="D66" s="118">
        <v>39271</v>
      </c>
      <c r="E66" s="158" t="s">
        <v>69</v>
      </c>
      <c r="F66" s="119">
        <v>2.36</v>
      </c>
      <c r="G66" s="116"/>
      <c r="H66" s="116"/>
      <c r="I66" s="140" t="s">
        <v>77</v>
      </c>
    </row>
    <row r="67" spans="1:11" x14ac:dyDescent="0.25">
      <c r="A67" s="116">
        <v>62</v>
      </c>
      <c r="B67" s="116">
        <v>330</v>
      </c>
      <c r="C67" s="169" t="s">
        <v>417</v>
      </c>
      <c r="D67" s="118">
        <v>38003</v>
      </c>
      <c r="E67" s="158" t="s">
        <v>69</v>
      </c>
      <c r="F67" s="119">
        <v>2.4300000000000002</v>
      </c>
      <c r="G67" s="116"/>
      <c r="H67" s="116"/>
      <c r="I67" s="140" t="s">
        <v>71</v>
      </c>
    </row>
    <row r="68" spans="1:11" x14ac:dyDescent="0.25">
      <c r="A68" s="116">
        <v>63</v>
      </c>
      <c r="B68" s="116">
        <v>744</v>
      </c>
      <c r="C68" s="169" t="s">
        <v>418</v>
      </c>
      <c r="D68" s="118">
        <v>38529</v>
      </c>
      <c r="E68" s="158" t="s">
        <v>69</v>
      </c>
      <c r="F68" s="119">
        <v>3.34</v>
      </c>
      <c r="G68" s="116"/>
      <c r="H68" s="116"/>
      <c r="I68" s="140" t="s">
        <v>360</v>
      </c>
    </row>
    <row r="69" spans="1:11" x14ac:dyDescent="0.25">
      <c r="A69" s="116"/>
      <c r="B69" s="116">
        <v>887</v>
      </c>
      <c r="C69" s="169" t="s">
        <v>419</v>
      </c>
      <c r="D69" s="118">
        <v>39021</v>
      </c>
      <c r="E69" s="140" t="s">
        <v>263</v>
      </c>
      <c r="F69" s="119" t="s">
        <v>199</v>
      </c>
      <c r="G69" s="116"/>
      <c r="H69" s="116"/>
      <c r="I69" s="140" t="s">
        <v>315</v>
      </c>
    </row>
    <row r="70" spans="1:11" x14ac:dyDescent="0.25">
      <c r="A70" s="91"/>
      <c r="B70" s="91"/>
      <c r="C70" s="180"/>
      <c r="D70" s="97"/>
      <c r="E70" s="137"/>
      <c r="F70" s="98"/>
      <c r="G70" s="93"/>
      <c r="H70" s="91"/>
      <c r="I70" s="154"/>
    </row>
    <row r="71" spans="1:11" ht="15.75" x14ac:dyDescent="0.25">
      <c r="A71" s="87" t="s">
        <v>420</v>
      </c>
      <c r="B71" s="94"/>
      <c r="C71" s="181"/>
      <c r="D71" s="147"/>
      <c r="E71" s="151"/>
      <c r="F71" s="156"/>
      <c r="G71" s="20"/>
      <c r="H71" s="20"/>
      <c r="I71" s="96"/>
    </row>
    <row r="72" spans="1:11" s="85" customFormat="1" ht="12.75" x14ac:dyDescent="0.2">
      <c r="A72" s="116" t="s">
        <v>339</v>
      </c>
      <c r="B72" s="116" t="s">
        <v>52</v>
      </c>
      <c r="C72" s="117" t="s">
        <v>53</v>
      </c>
      <c r="D72" s="118" t="s">
        <v>54</v>
      </c>
      <c r="E72" s="140" t="s">
        <v>55</v>
      </c>
      <c r="F72" s="119" t="s">
        <v>56</v>
      </c>
      <c r="G72" s="116" t="s">
        <v>57</v>
      </c>
      <c r="H72" s="116" t="s">
        <v>58</v>
      </c>
      <c r="I72" s="140" t="s">
        <v>59</v>
      </c>
      <c r="J72" s="114"/>
      <c r="K72" s="114"/>
    </row>
    <row r="73" spans="1:11" x14ac:dyDescent="0.25">
      <c r="A73" s="116">
        <v>1</v>
      </c>
      <c r="B73" s="116">
        <v>125</v>
      </c>
      <c r="C73" s="169" t="s">
        <v>421</v>
      </c>
      <c r="D73" s="118">
        <v>37625</v>
      </c>
      <c r="E73" s="140" t="s">
        <v>90</v>
      </c>
      <c r="F73" s="119">
        <v>3.15</v>
      </c>
      <c r="G73" s="116" t="s">
        <v>341</v>
      </c>
      <c r="H73" s="116">
        <v>1</v>
      </c>
      <c r="I73" s="140" t="s">
        <v>206</v>
      </c>
    </row>
    <row r="74" spans="1:11" x14ac:dyDescent="0.25">
      <c r="A74" s="116">
        <v>2</v>
      </c>
      <c r="B74" s="116">
        <v>693</v>
      </c>
      <c r="C74" s="169" t="s">
        <v>422</v>
      </c>
      <c r="D74" s="118">
        <v>37577</v>
      </c>
      <c r="E74" s="140" t="s">
        <v>423</v>
      </c>
      <c r="F74" s="119">
        <v>3.32</v>
      </c>
      <c r="G74" s="116" t="s">
        <v>205</v>
      </c>
      <c r="H74" s="116"/>
      <c r="I74" s="140" t="s">
        <v>206</v>
      </c>
    </row>
    <row r="75" spans="1:11" x14ac:dyDescent="0.25">
      <c r="A75" s="116">
        <v>3</v>
      </c>
      <c r="B75" s="116">
        <v>412</v>
      </c>
      <c r="C75" s="169" t="s">
        <v>424</v>
      </c>
      <c r="D75" s="118">
        <v>37587</v>
      </c>
      <c r="E75" s="140" t="s">
        <v>90</v>
      </c>
      <c r="F75" s="119">
        <v>3.33</v>
      </c>
      <c r="G75" s="116" t="s">
        <v>205</v>
      </c>
      <c r="H75" s="116">
        <v>2</v>
      </c>
      <c r="I75" s="140" t="s">
        <v>206</v>
      </c>
    </row>
    <row r="76" spans="1:11" x14ac:dyDescent="0.25">
      <c r="A76" s="116">
        <v>4</v>
      </c>
      <c r="B76" s="116">
        <v>395</v>
      </c>
      <c r="C76" s="169" t="s">
        <v>425</v>
      </c>
      <c r="D76" s="118">
        <v>37571</v>
      </c>
      <c r="E76" s="140" t="s">
        <v>263</v>
      </c>
      <c r="F76" s="119">
        <v>3.36</v>
      </c>
      <c r="G76" s="116" t="s">
        <v>205</v>
      </c>
      <c r="H76" s="116">
        <v>3</v>
      </c>
      <c r="I76" s="140" t="s">
        <v>315</v>
      </c>
    </row>
    <row r="77" spans="1:11" x14ac:dyDescent="0.25">
      <c r="A77" s="116">
        <v>5</v>
      </c>
      <c r="B77" s="116">
        <v>39</v>
      </c>
      <c r="C77" s="169" t="s">
        <v>426</v>
      </c>
      <c r="D77" s="118">
        <v>37453</v>
      </c>
      <c r="E77" s="140" t="s">
        <v>69</v>
      </c>
      <c r="F77" s="119">
        <v>3.37</v>
      </c>
      <c r="G77" s="116" t="s">
        <v>205</v>
      </c>
      <c r="H77" s="116">
        <v>4</v>
      </c>
      <c r="I77" s="140" t="s">
        <v>77</v>
      </c>
    </row>
    <row r="78" spans="1:11" x14ac:dyDescent="0.25">
      <c r="A78" s="116">
        <v>6</v>
      </c>
      <c r="B78" s="116">
        <v>552</v>
      </c>
      <c r="C78" s="169" t="s">
        <v>427</v>
      </c>
      <c r="D78" s="118">
        <v>37670</v>
      </c>
      <c r="E78" s="140" t="s">
        <v>90</v>
      </c>
      <c r="F78" s="119">
        <v>3.52</v>
      </c>
      <c r="G78" s="116" t="s">
        <v>486</v>
      </c>
      <c r="H78" s="116">
        <v>5</v>
      </c>
      <c r="I78" s="140" t="s">
        <v>352</v>
      </c>
    </row>
    <row r="79" spans="1:11" x14ac:dyDescent="0.25">
      <c r="A79" s="116">
        <v>7</v>
      </c>
      <c r="B79" s="116">
        <v>600</v>
      </c>
      <c r="C79" s="169" t="s">
        <v>428</v>
      </c>
      <c r="D79" s="118">
        <v>37805</v>
      </c>
      <c r="E79" s="140" t="s">
        <v>90</v>
      </c>
      <c r="F79" s="119">
        <v>3.53</v>
      </c>
      <c r="G79" s="116" t="s">
        <v>486</v>
      </c>
      <c r="H79" s="116">
        <v>6</v>
      </c>
      <c r="I79" s="140" t="s">
        <v>352</v>
      </c>
    </row>
    <row r="80" spans="1:11" x14ac:dyDescent="0.25">
      <c r="A80" s="116">
        <v>8</v>
      </c>
      <c r="B80" s="116">
        <v>531</v>
      </c>
      <c r="C80" s="169" t="s">
        <v>429</v>
      </c>
      <c r="D80" s="118">
        <v>37315</v>
      </c>
      <c r="E80" s="142" t="s">
        <v>485</v>
      </c>
      <c r="F80" s="119">
        <v>3.58</v>
      </c>
      <c r="G80" s="116" t="s">
        <v>486</v>
      </c>
      <c r="H80" s="116">
        <v>7</v>
      </c>
      <c r="I80" s="140" t="s">
        <v>430</v>
      </c>
    </row>
    <row r="81" spans="1:9" x14ac:dyDescent="0.25">
      <c r="A81" s="116">
        <v>9</v>
      </c>
      <c r="B81" s="116">
        <v>614</v>
      </c>
      <c r="C81" s="169" t="s">
        <v>431</v>
      </c>
      <c r="D81" s="118">
        <v>37292</v>
      </c>
      <c r="E81" s="140" t="s">
        <v>69</v>
      </c>
      <c r="F81" s="119">
        <v>4.03</v>
      </c>
      <c r="G81" s="116" t="s">
        <v>486</v>
      </c>
      <c r="H81" s="116">
        <v>8</v>
      </c>
      <c r="I81" s="140" t="s">
        <v>138</v>
      </c>
    </row>
    <row r="82" spans="1:9" x14ac:dyDescent="0.25">
      <c r="A82" s="116">
        <v>10</v>
      </c>
      <c r="B82" s="116">
        <v>36</v>
      </c>
      <c r="C82" s="169" t="s">
        <v>432</v>
      </c>
      <c r="D82" s="118">
        <v>37909</v>
      </c>
      <c r="E82" s="142" t="s">
        <v>23</v>
      </c>
      <c r="F82" s="119" t="s">
        <v>127</v>
      </c>
      <c r="G82" s="116" t="s">
        <v>486</v>
      </c>
      <c r="H82" s="116">
        <v>9</v>
      </c>
      <c r="I82" s="140" t="s">
        <v>414</v>
      </c>
    </row>
    <row r="83" spans="1:9" x14ac:dyDescent="0.25">
      <c r="A83" s="116">
        <v>11</v>
      </c>
      <c r="B83" s="116">
        <v>909</v>
      </c>
      <c r="C83" s="169" t="s">
        <v>433</v>
      </c>
      <c r="D83" s="118">
        <v>37823</v>
      </c>
      <c r="E83" s="140" t="s">
        <v>69</v>
      </c>
      <c r="F83" s="119">
        <v>4.08</v>
      </c>
      <c r="G83" s="116" t="s">
        <v>486</v>
      </c>
      <c r="H83" s="116">
        <v>10</v>
      </c>
      <c r="I83" s="140" t="s">
        <v>138</v>
      </c>
    </row>
    <row r="84" spans="1:9" x14ac:dyDescent="0.25">
      <c r="A84" s="116">
        <v>12</v>
      </c>
      <c r="B84" s="116">
        <v>739</v>
      </c>
      <c r="C84" s="169" t="s">
        <v>434</v>
      </c>
      <c r="D84" s="118">
        <v>37923</v>
      </c>
      <c r="E84" s="140" t="s">
        <v>69</v>
      </c>
      <c r="F84" s="119">
        <v>4.0999999999999996</v>
      </c>
      <c r="G84" s="116" t="s">
        <v>486</v>
      </c>
      <c r="H84" s="116">
        <v>11</v>
      </c>
      <c r="I84" s="140" t="s">
        <v>77</v>
      </c>
    </row>
    <row r="85" spans="1:9" x14ac:dyDescent="0.25">
      <c r="A85" s="116">
        <v>13</v>
      </c>
      <c r="B85" s="116">
        <v>704</v>
      </c>
      <c r="C85" s="169" t="s">
        <v>435</v>
      </c>
      <c r="D85" s="118">
        <v>37399</v>
      </c>
      <c r="E85" s="142" t="s">
        <v>23</v>
      </c>
      <c r="F85" s="119">
        <v>4.1100000000000003</v>
      </c>
      <c r="G85" s="116" t="s">
        <v>487</v>
      </c>
      <c r="H85" s="116">
        <v>12</v>
      </c>
      <c r="I85" s="140" t="s">
        <v>357</v>
      </c>
    </row>
    <row r="86" spans="1:9" x14ac:dyDescent="0.25">
      <c r="A86" s="116">
        <v>14</v>
      </c>
      <c r="B86" s="116">
        <v>599</v>
      </c>
      <c r="C86" s="169" t="s">
        <v>436</v>
      </c>
      <c r="D86" s="118">
        <v>37864</v>
      </c>
      <c r="E86" s="140" t="s">
        <v>90</v>
      </c>
      <c r="F86" s="119">
        <v>4.12</v>
      </c>
      <c r="G86" s="116" t="s">
        <v>487</v>
      </c>
      <c r="H86" s="116">
        <v>13</v>
      </c>
      <c r="I86" s="140" t="s">
        <v>352</v>
      </c>
    </row>
    <row r="87" spans="1:9" x14ac:dyDescent="0.25">
      <c r="A87" s="116">
        <v>15</v>
      </c>
      <c r="B87" s="116">
        <v>591</v>
      </c>
      <c r="C87" s="169" t="s">
        <v>437</v>
      </c>
      <c r="D87" s="118">
        <v>37742</v>
      </c>
      <c r="E87" s="140" t="s">
        <v>69</v>
      </c>
      <c r="F87" s="119">
        <v>4.13</v>
      </c>
      <c r="G87" s="116" t="s">
        <v>487</v>
      </c>
      <c r="H87" s="116">
        <v>14</v>
      </c>
      <c r="I87" s="140" t="s">
        <v>71</v>
      </c>
    </row>
    <row r="88" spans="1:9" x14ac:dyDescent="0.25">
      <c r="A88" s="116">
        <v>16</v>
      </c>
      <c r="B88" s="116">
        <v>734</v>
      </c>
      <c r="C88" s="169" t="s">
        <v>438</v>
      </c>
      <c r="D88" s="118">
        <v>37531</v>
      </c>
      <c r="E88" s="140" t="s">
        <v>90</v>
      </c>
      <c r="F88" s="119">
        <v>4.16</v>
      </c>
      <c r="G88" s="116" t="s">
        <v>487</v>
      </c>
      <c r="H88" s="116"/>
      <c r="I88" s="140" t="s">
        <v>169</v>
      </c>
    </row>
    <row r="89" spans="1:9" x14ac:dyDescent="0.25">
      <c r="A89" s="116">
        <v>17</v>
      </c>
      <c r="B89" s="116">
        <v>650</v>
      </c>
      <c r="C89" s="169" t="s">
        <v>439</v>
      </c>
      <c r="D89" s="118">
        <v>37859</v>
      </c>
      <c r="E89" s="140" t="s">
        <v>90</v>
      </c>
      <c r="F89" s="119">
        <v>4.17</v>
      </c>
      <c r="G89" s="116" t="s">
        <v>487</v>
      </c>
      <c r="H89" s="116"/>
      <c r="I89" s="140" t="s">
        <v>352</v>
      </c>
    </row>
    <row r="90" spans="1:9" x14ac:dyDescent="0.25">
      <c r="A90" s="116">
        <v>18</v>
      </c>
      <c r="B90" s="116">
        <v>792</v>
      </c>
      <c r="C90" s="169" t="s">
        <v>440</v>
      </c>
      <c r="D90" s="118">
        <v>37733</v>
      </c>
      <c r="E90" s="140" t="s">
        <v>69</v>
      </c>
      <c r="F90" s="119">
        <v>4.18</v>
      </c>
      <c r="G90" s="116" t="s">
        <v>487</v>
      </c>
      <c r="H90" s="116"/>
      <c r="I90" s="140" t="s">
        <v>80</v>
      </c>
    </row>
    <row r="91" spans="1:9" x14ac:dyDescent="0.25">
      <c r="A91" s="116">
        <v>19</v>
      </c>
      <c r="B91" s="116">
        <v>45</v>
      </c>
      <c r="C91" s="169" t="s">
        <v>391</v>
      </c>
      <c r="D91" s="118">
        <v>37959</v>
      </c>
      <c r="E91" s="142" t="s">
        <v>485</v>
      </c>
      <c r="F91" s="119">
        <v>4.1900000000000004</v>
      </c>
      <c r="G91" s="116" t="s">
        <v>487</v>
      </c>
      <c r="H91" s="116">
        <v>15</v>
      </c>
      <c r="I91" s="140" t="s">
        <v>441</v>
      </c>
    </row>
    <row r="92" spans="1:9" x14ac:dyDescent="0.25">
      <c r="A92" s="116">
        <v>20</v>
      </c>
      <c r="B92" s="116">
        <v>816</v>
      </c>
      <c r="C92" s="169" t="s">
        <v>442</v>
      </c>
      <c r="D92" s="118">
        <v>37571</v>
      </c>
      <c r="E92" s="140" t="s">
        <v>69</v>
      </c>
      <c r="F92" s="119">
        <v>4.24</v>
      </c>
      <c r="G92" s="116" t="s">
        <v>487</v>
      </c>
      <c r="H92" s="116"/>
      <c r="I92" s="140" t="s">
        <v>443</v>
      </c>
    </row>
    <row r="93" spans="1:9" x14ac:dyDescent="0.25">
      <c r="A93" s="116">
        <v>21</v>
      </c>
      <c r="B93" s="116">
        <v>804</v>
      </c>
      <c r="C93" s="169" t="s">
        <v>444</v>
      </c>
      <c r="D93" s="118">
        <v>37330</v>
      </c>
      <c r="E93" s="142" t="s">
        <v>485</v>
      </c>
      <c r="F93" s="119">
        <v>4.32</v>
      </c>
      <c r="G93" s="116" t="s">
        <v>488</v>
      </c>
      <c r="H93" s="116">
        <v>16</v>
      </c>
      <c r="I93" s="140" t="s">
        <v>445</v>
      </c>
    </row>
    <row r="94" spans="1:9" x14ac:dyDescent="0.25">
      <c r="A94" s="116">
        <v>22</v>
      </c>
      <c r="B94" s="116">
        <v>115</v>
      </c>
      <c r="C94" s="169" t="s">
        <v>446</v>
      </c>
      <c r="D94" s="118">
        <v>37734</v>
      </c>
      <c r="E94" s="140" t="s">
        <v>94</v>
      </c>
      <c r="F94" s="119">
        <v>4.45</v>
      </c>
      <c r="G94" s="116" t="s">
        <v>488</v>
      </c>
      <c r="H94" s="116">
        <v>17</v>
      </c>
      <c r="I94" s="140" t="s">
        <v>96</v>
      </c>
    </row>
    <row r="95" spans="1:9" x14ac:dyDescent="0.25">
      <c r="A95" s="116">
        <v>23</v>
      </c>
      <c r="B95" s="116">
        <v>352</v>
      </c>
      <c r="C95" s="169" t="s">
        <v>447</v>
      </c>
      <c r="D95" s="118">
        <v>37500</v>
      </c>
      <c r="E95" s="142" t="s">
        <v>23</v>
      </c>
      <c r="F95" s="119">
        <v>4.46</v>
      </c>
      <c r="G95" s="116" t="s">
        <v>488</v>
      </c>
      <c r="H95" s="116">
        <v>18</v>
      </c>
      <c r="I95" s="140" t="s">
        <v>357</v>
      </c>
    </row>
    <row r="96" spans="1:9" x14ac:dyDescent="0.25">
      <c r="A96" s="116">
        <v>24</v>
      </c>
      <c r="B96" s="116">
        <v>474</v>
      </c>
      <c r="C96" s="169" t="s">
        <v>448</v>
      </c>
      <c r="D96" s="118">
        <v>37963</v>
      </c>
      <c r="E96" s="142" t="s">
        <v>23</v>
      </c>
      <c r="F96" s="119">
        <v>4.47</v>
      </c>
      <c r="G96" s="116" t="s">
        <v>488</v>
      </c>
      <c r="H96" s="116">
        <v>19</v>
      </c>
      <c r="I96" s="140" t="s">
        <v>414</v>
      </c>
    </row>
    <row r="97" spans="1:11" x14ac:dyDescent="0.25">
      <c r="A97" s="116">
        <v>25</v>
      </c>
      <c r="B97" s="116">
        <v>1157</v>
      </c>
      <c r="C97" s="169" t="s">
        <v>449</v>
      </c>
      <c r="D97" s="118">
        <v>37911</v>
      </c>
      <c r="E97" s="140" t="s">
        <v>69</v>
      </c>
      <c r="F97" s="119">
        <v>5.0599999999999996</v>
      </c>
      <c r="G97" s="116"/>
      <c r="H97" s="116"/>
      <c r="I97" s="140" t="s">
        <v>77</v>
      </c>
    </row>
    <row r="98" spans="1:11" x14ac:dyDescent="0.25">
      <c r="A98" s="116"/>
      <c r="B98" s="116">
        <v>663</v>
      </c>
      <c r="C98" s="169" t="s">
        <v>450</v>
      </c>
      <c r="D98" s="118">
        <v>37484</v>
      </c>
      <c r="E98" s="140" t="s">
        <v>90</v>
      </c>
      <c r="F98" s="119" t="s">
        <v>199</v>
      </c>
      <c r="G98" s="116"/>
      <c r="H98" s="116"/>
      <c r="I98" s="140" t="s">
        <v>83</v>
      </c>
    </row>
    <row r="99" spans="1:11" x14ac:dyDescent="0.25">
      <c r="A99" s="91"/>
      <c r="B99" s="91"/>
      <c r="C99" s="92"/>
      <c r="D99" s="97"/>
      <c r="E99" s="137"/>
      <c r="F99" s="98"/>
      <c r="G99" s="93"/>
      <c r="H99" s="91"/>
      <c r="I99" s="154"/>
    </row>
    <row r="100" spans="1:11" ht="15.75" x14ac:dyDescent="0.25">
      <c r="A100" s="87" t="s">
        <v>451</v>
      </c>
      <c r="B100" s="87"/>
      <c r="C100" s="95"/>
      <c r="D100" s="148"/>
      <c r="E100" s="152"/>
      <c r="F100" s="156"/>
      <c r="G100" s="20"/>
      <c r="H100" s="20"/>
      <c r="I100" s="96"/>
    </row>
    <row r="101" spans="1:11" s="85" customFormat="1" ht="12.75" x14ac:dyDescent="0.2">
      <c r="A101" s="116" t="s">
        <v>339</v>
      </c>
      <c r="B101" s="116" t="s">
        <v>52</v>
      </c>
      <c r="C101" s="117" t="s">
        <v>53</v>
      </c>
      <c r="D101" s="118" t="s">
        <v>54</v>
      </c>
      <c r="E101" s="140" t="s">
        <v>55</v>
      </c>
      <c r="F101" s="119" t="s">
        <v>56</v>
      </c>
      <c r="G101" s="116" t="s">
        <v>57</v>
      </c>
      <c r="H101" s="116" t="s">
        <v>58</v>
      </c>
      <c r="I101" s="140" t="s">
        <v>59</v>
      </c>
      <c r="J101" s="114"/>
      <c r="K101" s="114"/>
    </row>
    <row r="102" spans="1:11" x14ac:dyDescent="0.25">
      <c r="A102" s="120">
        <v>1</v>
      </c>
      <c r="B102" s="120">
        <v>287</v>
      </c>
      <c r="C102" s="169" t="s">
        <v>452</v>
      </c>
      <c r="D102" s="118">
        <v>37096</v>
      </c>
      <c r="E102" s="140" t="s">
        <v>90</v>
      </c>
      <c r="F102" s="119">
        <v>7.55</v>
      </c>
      <c r="G102" s="116" t="s">
        <v>205</v>
      </c>
      <c r="H102" s="120">
        <v>1</v>
      </c>
      <c r="I102" s="157" t="s">
        <v>92</v>
      </c>
    </row>
    <row r="103" spans="1:11" s="85" customFormat="1" x14ac:dyDescent="0.25">
      <c r="A103" s="116">
        <v>2</v>
      </c>
      <c r="B103" s="116">
        <v>100</v>
      </c>
      <c r="C103" s="169" t="s">
        <v>453</v>
      </c>
      <c r="D103" s="118">
        <v>36623</v>
      </c>
      <c r="E103" s="140" t="s">
        <v>94</v>
      </c>
      <c r="F103" s="119">
        <v>8.36</v>
      </c>
      <c r="G103" s="116" t="s">
        <v>486</v>
      </c>
      <c r="H103" s="116">
        <v>2</v>
      </c>
      <c r="I103" s="140" t="s">
        <v>96</v>
      </c>
      <c r="J103" s="114"/>
      <c r="K103" s="114"/>
    </row>
    <row r="104" spans="1:11" s="85" customFormat="1" x14ac:dyDescent="0.25">
      <c r="A104" s="116">
        <v>3</v>
      </c>
      <c r="B104" s="116">
        <v>270</v>
      </c>
      <c r="C104" s="169" t="s">
        <v>491</v>
      </c>
      <c r="D104" s="118">
        <v>37245</v>
      </c>
      <c r="E104" s="142" t="s">
        <v>23</v>
      </c>
      <c r="F104" s="119">
        <v>8.41</v>
      </c>
      <c r="G104" s="116" t="s">
        <v>486</v>
      </c>
      <c r="H104" s="116">
        <v>3</v>
      </c>
      <c r="I104" s="140" t="s">
        <v>102</v>
      </c>
      <c r="J104" s="114"/>
      <c r="K104" s="114"/>
    </row>
    <row r="105" spans="1:11" s="85" customFormat="1" x14ac:dyDescent="0.25">
      <c r="A105" s="116">
        <v>4</v>
      </c>
      <c r="B105" s="116">
        <v>900</v>
      </c>
      <c r="C105" s="169" t="s">
        <v>454</v>
      </c>
      <c r="D105" s="118">
        <v>37143</v>
      </c>
      <c r="E105" s="158" t="s">
        <v>69</v>
      </c>
      <c r="F105" s="119">
        <v>9.1199999999999992</v>
      </c>
      <c r="G105" s="116" t="s">
        <v>487</v>
      </c>
      <c r="H105" s="116">
        <v>4</v>
      </c>
      <c r="I105" s="140" t="s">
        <v>144</v>
      </c>
      <c r="J105" s="114"/>
      <c r="K105" s="114"/>
    </row>
    <row r="106" spans="1:11" s="85" customFormat="1" x14ac:dyDescent="0.25">
      <c r="A106" s="116">
        <v>5</v>
      </c>
      <c r="B106" s="116">
        <v>545</v>
      </c>
      <c r="C106" s="169" t="s">
        <v>455</v>
      </c>
      <c r="D106" s="118">
        <v>36744</v>
      </c>
      <c r="E106" s="158" t="s">
        <v>69</v>
      </c>
      <c r="F106" s="119">
        <v>9.26</v>
      </c>
      <c r="G106" s="116" t="s">
        <v>487</v>
      </c>
      <c r="H106" s="116">
        <v>5</v>
      </c>
      <c r="I106" s="140" t="s">
        <v>71</v>
      </c>
      <c r="J106" s="114"/>
      <c r="K106" s="114"/>
    </row>
    <row r="107" spans="1:11" x14ac:dyDescent="0.25">
      <c r="A107" s="116">
        <v>6</v>
      </c>
      <c r="B107" s="116">
        <v>362</v>
      </c>
      <c r="C107" s="169" t="s">
        <v>456</v>
      </c>
      <c r="D107" s="118">
        <v>36928</v>
      </c>
      <c r="E107" s="140" t="s">
        <v>90</v>
      </c>
      <c r="F107" s="119">
        <v>9.3800000000000008</v>
      </c>
      <c r="G107" s="116" t="s">
        <v>488</v>
      </c>
      <c r="H107" s="116">
        <v>6</v>
      </c>
      <c r="I107" s="140" t="s">
        <v>457</v>
      </c>
    </row>
    <row r="108" spans="1:11" x14ac:dyDescent="0.25">
      <c r="A108" s="116">
        <v>7</v>
      </c>
      <c r="B108" s="116">
        <v>704</v>
      </c>
      <c r="C108" s="169" t="s">
        <v>458</v>
      </c>
      <c r="D108" s="118">
        <v>36827</v>
      </c>
      <c r="E108" s="142" t="s">
        <v>23</v>
      </c>
      <c r="F108" s="119">
        <v>9.41</v>
      </c>
      <c r="G108" s="116" t="s">
        <v>488</v>
      </c>
      <c r="H108" s="116">
        <v>7</v>
      </c>
      <c r="I108" s="140" t="s">
        <v>357</v>
      </c>
    </row>
    <row r="109" spans="1:11" x14ac:dyDescent="0.25">
      <c r="A109" s="116">
        <v>8</v>
      </c>
      <c r="B109" s="116">
        <v>910</v>
      </c>
      <c r="C109" s="169" t="s">
        <v>459</v>
      </c>
      <c r="D109" s="118">
        <v>37221</v>
      </c>
      <c r="E109" s="158" t="s">
        <v>69</v>
      </c>
      <c r="F109" s="119">
        <v>10.41</v>
      </c>
      <c r="G109" s="116"/>
      <c r="H109" s="116"/>
      <c r="I109" s="140" t="s">
        <v>138</v>
      </c>
    </row>
    <row r="110" spans="1:11" x14ac:dyDescent="0.25">
      <c r="A110" s="116">
        <v>9</v>
      </c>
      <c r="B110" s="116">
        <v>913</v>
      </c>
      <c r="C110" s="169" t="s">
        <v>492</v>
      </c>
      <c r="D110" s="118">
        <v>37212</v>
      </c>
      <c r="E110" s="158" t="s">
        <v>69</v>
      </c>
      <c r="F110" s="119">
        <v>10.46</v>
      </c>
      <c r="G110" s="116"/>
      <c r="H110" s="116"/>
      <c r="I110" s="140" t="s">
        <v>138</v>
      </c>
    </row>
    <row r="111" spans="1:11" x14ac:dyDescent="0.25">
      <c r="A111" s="116">
        <v>10</v>
      </c>
      <c r="B111" s="116">
        <v>616</v>
      </c>
      <c r="C111" s="169" t="s">
        <v>460</v>
      </c>
      <c r="D111" s="118">
        <v>36705</v>
      </c>
      <c r="E111" s="158" t="s">
        <v>69</v>
      </c>
      <c r="F111" s="119" t="s">
        <v>461</v>
      </c>
      <c r="G111" s="116"/>
      <c r="H111" s="116"/>
      <c r="I111" s="140" t="s">
        <v>462</v>
      </c>
    </row>
    <row r="112" spans="1:11" x14ac:dyDescent="0.25">
      <c r="A112" s="116"/>
      <c r="B112" s="116">
        <v>911</v>
      </c>
      <c r="C112" s="169" t="s">
        <v>463</v>
      </c>
      <c r="D112" s="118">
        <v>36997</v>
      </c>
      <c r="E112" s="158" t="s">
        <v>69</v>
      </c>
      <c r="F112" s="119" t="s">
        <v>199</v>
      </c>
      <c r="G112" s="116"/>
      <c r="H112" s="116"/>
      <c r="I112" s="140" t="s">
        <v>138</v>
      </c>
    </row>
    <row r="113" spans="1:11" x14ac:dyDescent="0.25">
      <c r="A113" s="91"/>
      <c r="B113" s="91"/>
      <c r="C113" s="92"/>
      <c r="D113" s="97"/>
      <c r="E113" s="137"/>
      <c r="F113" s="98"/>
      <c r="G113" s="93"/>
      <c r="H113" s="91"/>
      <c r="I113" s="154"/>
    </row>
    <row r="114" spans="1:11" ht="15.75" x14ac:dyDescent="0.25">
      <c r="A114" s="87" t="s">
        <v>464</v>
      </c>
      <c r="B114" s="87"/>
      <c r="C114" s="95"/>
      <c r="D114" s="148"/>
      <c r="E114" s="152"/>
      <c r="F114" s="156"/>
      <c r="G114" s="20"/>
      <c r="H114" s="20"/>
      <c r="I114" s="96"/>
    </row>
    <row r="115" spans="1:11" s="85" customFormat="1" ht="12.75" x14ac:dyDescent="0.2">
      <c r="A115" s="116" t="s">
        <v>339</v>
      </c>
      <c r="B115" s="116" t="s">
        <v>52</v>
      </c>
      <c r="C115" s="117" t="s">
        <v>53</v>
      </c>
      <c r="D115" s="118" t="s">
        <v>54</v>
      </c>
      <c r="E115" s="140" t="s">
        <v>55</v>
      </c>
      <c r="F115" s="119" t="s">
        <v>56</v>
      </c>
      <c r="G115" s="116" t="s">
        <v>57</v>
      </c>
      <c r="H115" s="116" t="s">
        <v>58</v>
      </c>
      <c r="I115" s="140" t="s">
        <v>59</v>
      </c>
      <c r="J115" s="114"/>
      <c r="K115" s="114"/>
    </row>
    <row r="116" spans="1:11" x14ac:dyDescent="0.25">
      <c r="A116" s="120">
        <v>1</v>
      </c>
      <c r="B116" s="120">
        <v>318</v>
      </c>
      <c r="C116" s="169" t="s">
        <v>465</v>
      </c>
      <c r="D116" s="118">
        <v>36013</v>
      </c>
      <c r="E116" s="140" t="s">
        <v>90</v>
      </c>
      <c r="F116" s="119">
        <v>15</v>
      </c>
      <c r="G116" s="116" t="s">
        <v>341</v>
      </c>
      <c r="H116" s="120"/>
      <c r="I116" s="157" t="s">
        <v>466</v>
      </c>
    </row>
    <row r="117" spans="1:11" x14ac:dyDescent="0.25">
      <c r="A117" s="120">
        <v>2</v>
      </c>
      <c r="B117" s="120">
        <v>109</v>
      </c>
      <c r="C117" s="169" t="s">
        <v>467</v>
      </c>
      <c r="D117" s="118">
        <v>35965</v>
      </c>
      <c r="E117" s="140" t="s">
        <v>90</v>
      </c>
      <c r="F117" s="119">
        <v>15.13</v>
      </c>
      <c r="G117" s="116" t="s">
        <v>341</v>
      </c>
      <c r="H117" s="120"/>
      <c r="I117" s="157" t="s">
        <v>468</v>
      </c>
    </row>
    <row r="118" spans="1:11" x14ac:dyDescent="0.25">
      <c r="A118" s="120">
        <v>3</v>
      </c>
      <c r="B118" s="120">
        <v>445</v>
      </c>
      <c r="C118" s="169" t="s">
        <v>469</v>
      </c>
      <c r="D118" s="118">
        <v>36520</v>
      </c>
      <c r="E118" s="140" t="s">
        <v>23</v>
      </c>
      <c r="F118" s="119" t="s">
        <v>470</v>
      </c>
      <c r="G118" s="116" t="s">
        <v>205</v>
      </c>
      <c r="H118" s="120"/>
      <c r="I118" s="157" t="s">
        <v>357</v>
      </c>
    </row>
    <row r="119" spans="1:11" x14ac:dyDescent="0.25">
      <c r="A119" s="120">
        <v>4</v>
      </c>
      <c r="B119" s="120">
        <v>123</v>
      </c>
      <c r="C119" s="169" t="s">
        <v>471</v>
      </c>
      <c r="D119" s="118">
        <v>36277</v>
      </c>
      <c r="E119" s="140" t="s">
        <v>23</v>
      </c>
      <c r="F119" s="119">
        <v>16.54</v>
      </c>
      <c r="G119" s="116" t="s">
        <v>205</v>
      </c>
      <c r="H119" s="120"/>
      <c r="I119" s="157" t="s">
        <v>357</v>
      </c>
    </row>
    <row r="120" spans="1:11" x14ac:dyDescent="0.25">
      <c r="A120" s="120">
        <v>5</v>
      </c>
      <c r="B120" s="120">
        <v>295</v>
      </c>
      <c r="C120" s="169" t="s">
        <v>472</v>
      </c>
      <c r="D120" s="118">
        <v>36061</v>
      </c>
      <c r="E120" s="140" t="s">
        <v>90</v>
      </c>
      <c r="F120" s="119">
        <v>18.41</v>
      </c>
      <c r="G120" s="116" t="s">
        <v>487</v>
      </c>
      <c r="H120" s="120"/>
      <c r="I120" s="157" t="s">
        <v>468</v>
      </c>
    </row>
    <row r="121" spans="1:11" x14ac:dyDescent="0.25">
      <c r="A121" s="120">
        <v>6</v>
      </c>
      <c r="B121" s="120">
        <v>106</v>
      </c>
      <c r="C121" s="169" t="s">
        <v>473</v>
      </c>
      <c r="D121" s="118">
        <v>36508</v>
      </c>
      <c r="E121" s="140" t="s">
        <v>94</v>
      </c>
      <c r="F121" s="119">
        <v>19.12</v>
      </c>
      <c r="G121" s="116" t="s">
        <v>487</v>
      </c>
      <c r="H121" s="120"/>
      <c r="I121" s="157" t="s">
        <v>96</v>
      </c>
    </row>
    <row r="122" spans="1:11" x14ac:dyDescent="0.25">
      <c r="A122" s="91"/>
      <c r="B122" s="91"/>
      <c r="C122" s="92"/>
      <c r="D122" s="97"/>
      <c r="E122" s="137"/>
      <c r="F122" s="98"/>
      <c r="G122" s="93"/>
      <c r="H122" s="91"/>
      <c r="I122" s="154"/>
    </row>
    <row r="123" spans="1:11" ht="15.75" x14ac:dyDescent="0.25">
      <c r="A123" s="87" t="s">
        <v>474</v>
      </c>
      <c r="B123" s="87"/>
      <c r="C123" s="95"/>
      <c r="D123" s="148"/>
      <c r="E123" s="152"/>
      <c r="F123" s="156"/>
      <c r="G123" s="20"/>
      <c r="H123" s="20"/>
      <c r="I123" s="96"/>
    </row>
    <row r="124" spans="1:11" x14ac:dyDescent="0.25">
      <c r="A124" s="116" t="s">
        <v>339</v>
      </c>
      <c r="B124" s="116" t="s">
        <v>52</v>
      </c>
      <c r="C124" s="117" t="s">
        <v>53</v>
      </c>
      <c r="D124" s="118" t="s">
        <v>54</v>
      </c>
      <c r="E124" s="140" t="s">
        <v>55</v>
      </c>
      <c r="F124" s="119" t="s">
        <v>56</v>
      </c>
      <c r="G124" s="116" t="s">
        <v>57</v>
      </c>
      <c r="H124" s="116" t="s">
        <v>58</v>
      </c>
      <c r="I124" s="140" t="s">
        <v>59</v>
      </c>
    </row>
    <row r="125" spans="1:11" x14ac:dyDescent="0.25">
      <c r="A125" s="120">
        <v>1</v>
      </c>
      <c r="B125" s="120">
        <v>293</v>
      </c>
      <c r="C125" s="169" t="s">
        <v>475</v>
      </c>
      <c r="D125" s="118">
        <v>35578</v>
      </c>
      <c r="E125" s="140" t="s">
        <v>90</v>
      </c>
      <c r="F125" s="119">
        <v>14.56</v>
      </c>
      <c r="G125" s="116" t="s">
        <v>489</v>
      </c>
      <c r="H125" s="120"/>
      <c r="I125" s="157" t="s">
        <v>468</v>
      </c>
    </row>
    <row r="126" spans="1:11" x14ac:dyDescent="0.25">
      <c r="A126" s="120">
        <v>2</v>
      </c>
      <c r="B126" s="120">
        <v>294</v>
      </c>
      <c r="C126" s="169" t="s">
        <v>476</v>
      </c>
      <c r="D126" s="118" t="s">
        <v>477</v>
      </c>
      <c r="E126" s="140" t="s">
        <v>90</v>
      </c>
      <c r="F126" s="119">
        <v>14.58</v>
      </c>
      <c r="G126" s="116" t="s">
        <v>341</v>
      </c>
      <c r="H126" s="120"/>
      <c r="I126" s="157" t="s">
        <v>468</v>
      </c>
    </row>
    <row r="127" spans="1:11" x14ac:dyDescent="0.25">
      <c r="A127" s="120">
        <v>3</v>
      </c>
      <c r="B127" s="120">
        <v>98</v>
      </c>
      <c r="C127" s="169" t="s">
        <v>478</v>
      </c>
      <c r="D127" s="118" t="s">
        <v>479</v>
      </c>
      <c r="E127" s="158" t="s">
        <v>69</v>
      </c>
      <c r="F127" s="119">
        <v>15.33</v>
      </c>
      <c r="G127" s="116" t="s">
        <v>341</v>
      </c>
      <c r="H127" s="120"/>
      <c r="I127" s="157" t="s">
        <v>77</v>
      </c>
    </row>
    <row r="128" spans="1:11" x14ac:dyDescent="0.25">
      <c r="A128" s="91"/>
      <c r="B128" s="91"/>
      <c r="C128" s="92"/>
      <c r="D128" s="97"/>
      <c r="E128" s="137"/>
      <c r="F128" s="98"/>
      <c r="G128" s="93"/>
      <c r="H128" s="91"/>
      <c r="I128" s="154"/>
    </row>
    <row r="129" spans="1:11" ht="15.75" x14ac:dyDescent="0.25">
      <c r="A129" s="87" t="s">
        <v>480</v>
      </c>
      <c r="B129" s="87"/>
      <c r="C129" s="95"/>
      <c r="D129" s="148"/>
      <c r="E129" s="152"/>
      <c r="F129" s="156"/>
      <c r="G129" s="20"/>
      <c r="H129" s="20"/>
      <c r="I129" s="96"/>
    </row>
    <row r="130" spans="1:11" s="85" customFormat="1" ht="12.75" x14ac:dyDescent="0.2">
      <c r="A130" s="116" t="s">
        <v>339</v>
      </c>
      <c r="B130" s="116" t="s">
        <v>52</v>
      </c>
      <c r="C130" s="117" t="s">
        <v>53</v>
      </c>
      <c r="D130" s="118" t="s">
        <v>54</v>
      </c>
      <c r="E130" s="140" t="s">
        <v>55</v>
      </c>
      <c r="F130" s="119" t="s">
        <v>56</v>
      </c>
      <c r="G130" s="116" t="s">
        <v>57</v>
      </c>
      <c r="H130" s="116" t="s">
        <v>58</v>
      </c>
      <c r="I130" s="140" t="s">
        <v>59</v>
      </c>
      <c r="J130" s="114"/>
      <c r="K130" s="114"/>
    </row>
    <row r="131" spans="1:11" x14ac:dyDescent="0.25">
      <c r="A131" s="120">
        <v>1</v>
      </c>
      <c r="B131" s="120">
        <v>397</v>
      </c>
      <c r="C131" s="169" t="s">
        <v>481</v>
      </c>
      <c r="D131" s="118">
        <v>26929</v>
      </c>
      <c r="E131" s="140" t="s">
        <v>263</v>
      </c>
      <c r="F131" s="119">
        <v>17.39</v>
      </c>
      <c r="G131" s="116" t="s">
        <v>486</v>
      </c>
      <c r="H131" s="120"/>
      <c r="I131" s="157" t="s">
        <v>315</v>
      </c>
    </row>
    <row r="132" spans="1:11" x14ac:dyDescent="0.25">
      <c r="A132" s="120">
        <v>2</v>
      </c>
      <c r="B132" s="120">
        <v>326</v>
      </c>
      <c r="C132" s="169" t="s">
        <v>482</v>
      </c>
      <c r="D132" s="118">
        <v>24623</v>
      </c>
      <c r="E132" s="140" t="s">
        <v>90</v>
      </c>
      <c r="F132" s="119" t="s">
        <v>483</v>
      </c>
      <c r="G132" s="116" t="s">
        <v>486</v>
      </c>
      <c r="H132" s="120"/>
      <c r="I132" s="157" t="s">
        <v>92</v>
      </c>
    </row>
    <row r="133" spans="1:11" x14ac:dyDescent="0.25">
      <c r="A133" s="120">
        <v>3</v>
      </c>
      <c r="B133" s="120">
        <v>2</v>
      </c>
      <c r="C133" s="169" t="s">
        <v>484</v>
      </c>
      <c r="D133" s="118">
        <v>28132</v>
      </c>
      <c r="E133" s="140" t="s">
        <v>23</v>
      </c>
      <c r="F133" s="119">
        <v>18.420000000000002</v>
      </c>
      <c r="G133" s="116" t="s">
        <v>487</v>
      </c>
      <c r="H133" s="120"/>
      <c r="I133" s="157" t="s">
        <v>357</v>
      </c>
    </row>
  </sheetData>
  <pageMargins left="0.23622047244094491" right="0.15748031496062992" top="0.19685039370078741" bottom="0.15748031496062992" header="0.11811023622047245" footer="0.11811023622047245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</vt:lpstr>
      <vt:lpstr>Учасники</vt:lpstr>
      <vt:lpstr>Командні</vt:lpstr>
      <vt:lpstr>Юнаки</vt:lpstr>
      <vt:lpstr>Дівчата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</dc:creator>
  <dc:description/>
  <cp:lastModifiedBy>RePack by Diakov</cp:lastModifiedBy>
  <cp:revision>33</cp:revision>
  <cp:lastPrinted>2017-10-13T10:52:07Z</cp:lastPrinted>
  <dcterms:created xsi:type="dcterms:W3CDTF">2015-01-17T21:25:17Z</dcterms:created>
  <dcterms:modified xsi:type="dcterms:W3CDTF">2017-10-14T11:16:15Z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