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756" activeTab="1"/>
  </bookViews>
  <sheets>
    <sheet name="Титул" sheetId="1" r:id="rId1"/>
    <sheet name="Командні" sheetId="3" r:id="rId2"/>
    <sheet name="Юнаки" sheetId="4" r:id="rId3"/>
    <sheet name="Дівчата" sheetId="5" r:id="rId4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14" i="3"/>
  <c r="AB15"/>
  <c r="AB13"/>
  <c r="AB12"/>
  <c r="AB11"/>
</calcChain>
</file>

<file path=xl/sharedStrings.xml><?xml version="1.0" encoding="utf-8"?>
<sst xmlns="http://schemas.openxmlformats.org/spreadsheetml/2006/main" count="785" uniqueCount="355">
  <si>
    <t>Департамент  освіти  і науки, молоді та спорту</t>
  </si>
  <si>
    <t xml:space="preserve"> Київської  міської  державної  адміністрації</t>
  </si>
  <si>
    <t>Федерація  легкої  атлетики  м.Києва</t>
  </si>
  <si>
    <t xml:space="preserve"> ЧЕМПІОНАТ  м. КИЄВА</t>
  </si>
  <si>
    <t>з кросу</t>
  </si>
  <si>
    <t>м.Київ</t>
  </si>
  <si>
    <t>м.Київ, парк "Дубки"</t>
  </si>
  <si>
    <t>08.04.2017р.</t>
  </si>
  <si>
    <t>Чемпіонат м. Києва з кросу</t>
  </si>
  <si>
    <t>08.10.2016р.</t>
  </si>
  <si>
    <t>ДЮСШ "Старт"</t>
  </si>
  <si>
    <t>ДЮСШ №17</t>
  </si>
  <si>
    <t>КДЮСШ "Юний динамівець"</t>
  </si>
  <si>
    <t>СДЮШОР "Україна"</t>
  </si>
  <si>
    <t>СДЮШОР №6</t>
  </si>
  <si>
    <t>Технічний делегат</t>
  </si>
  <si>
    <t>Дмитро Нікітенко</t>
  </si>
  <si>
    <t>Національний суддя зі спорту</t>
  </si>
  <si>
    <t>Головний секретар</t>
  </si>
  <si>
    <t>Оксана Саволайнен</t>
  </si>
  <si>
    <t>Командні підсумки:</t>
  </si>
  <si>
    <t>Місце</t>
  </si>
  <si>
    <t>ДЮСШ, СДЮШОР</t>
  </si>
  <si>
    <t>Очки Дівчата 0,5км</t>
  </si>
  <si>
    <t>Очки Дівчата 1км</t>
  </si>
  <si>
    <t>Дівчата 2км</t>
  </si>
  <si>
    <t>Очки Юнаки 1км</t>
  </si>
  <si>
    <t>Очки Юнаки 2км</t>
  </si>
  <si>
    <t>Юнаки 3км</t>
  </si>
  <si>
    <t>Сума очок</t>
  </si>
  <si>
    <t xml:space="preserve">   Чемпіонат міста Києва з кросу</t>
  </si>
  <si>
    <t>Особисті  результати</t>
  </si>
  <si>
    <t>Юнаки 2004р.н. та молодші   1 км</t>
  </si>
  <si>
    <t>Ст.номер</t>
  </si>
  <si>
    <t>Прізвище,ім'я спортсмена</t>
  </si>
  <si>
    <t>Дата нар.</t>
  </si>
  <si>
    <t>Команда</t>
  </si>
  <si>
    <t>Результ.</t>
  </si>
  <si>
    <t xml:space="preserve"> Роз.</t>
  </si>
  <si>
    <t>Очк</t>
  </si>
  <si>
    <t xml:space="preserve"> Тренер</t>
  </si>
  <si>
    <t>Марченко Максим</t>
  </si>
  <si>
    <t>СДЮШОР-6</t>
  </si>
  <si>
    <t>3.33</t>
  </si>
  <si>
    <t>2ю</t>
  </si>
  <si>
    <t>Гладченко  В.І.</t>
  </si>
  <si>
    <t>Ткаченко Роберт</t>
  </si>
  <si>
    <t>ДЮСШ-17</t>
  </si>
  <si>
    <t>3.46</t>
  </si>
  <si>
    <t>3ю</t>
  </si>
  <si>
    <t>Вернигора Н.Г., Каран В.Т.</t>
  </si>
  <si>
    <t>Кривонос Данило</t>
  </si>
  <si>
    <t>3.49</t>
  </si>
  <si>
    <t>Воропай А.М.</t>
  </si>
  <si>
    <t>Міненко Сергій</t>
  </si>
  <si>
    <t xml:space="preserve"> СДЮШОР  "У"</t>
  </si>
  <si>
    <t>3.53</t>
  </si>
  <si>
    <t>Кочубей Л.І.</t>
  </si>
  <si>
    <t>Даниленко Дмитро</t>
  </si>
  <si>
    <t>ДЮСШ «Старт»</t>
  </si>
  <si>
    <t>3.54</t>
  </si>
  <si>
    <t>Козюрин Дмитро</t>
  </si>
  <si>
    <t>3.55</t>
  </si>
  <si>
    <t>Шкурат Аартем</t>
  </si>
  <si>
    <t>3.59</t>
  </si>
  <si>
    <t>Дяченко Андрій</t>
  </si>
  <si>
    <t>4.01</t>
  </si>
  <si>
    <t>Левченко Олександр</t>
  </si>
  <si>
    <t>4.04</t>
  </si>
  <si>
    <t>Якименко Артур</t>
  </si>
  <si>
    <t>Махонін М.П., Ржаніцин П.І.</t>
  </si>
  <si>
    <t>Семенов Іван</t>
  </si>
  <si>
    <t>СДЮШОР "У"</t>
  </si>
  <si>
    <t>4.08</t>
  </si>
  <si>
    <t xml:space="preserve">Лаухін Ф І </t>
  </si>
  <si>
    <t>Босов Олексій</t>
  </si>
  <si>
    <t>4.10</t>
  </si>
  <si>
    <t>Гордієнко Л.В.,Шустовицька В.В.</t>
  </si>
  <si>
    <t>Тимощук Максим</t>
  </si>
  <si>
    <t>4.15</t>
  </si>
  <si>
    <t>Гордієнко В.В.,Хлусович О.М.</t>
  </si>
  <si>
    <t>Людвиг Максиміліан</t>
  </si>
  <si>
    <t>4.28</t>
  </si>
  <si>
    <t>Демчук Денис</t>
  </si>
  <si>
    <t>Гончаренко М.Я.</t>
  </si>
  <si>
    <t>Міліцин Олександр</t>
  </si>
  <si>
    <t>4.29</t>
  </si>
  <si>
    <t>Лебедєви К.Л., Н.В.</t>
  </si>
  <si>
    <t>Білий Олександр</t>
  </si>
  <si>
    <t>Сколовенко О.О.</t>
  </si>
  <si>
    <t>Гордієнко Тимофій</t>
  </si>
  <si>
    <t>4.31</t>
  </si>
  <si>
    <t>Музиченко Ілля</t>
  </si>
  <si>
    <t>4.35</t>
  </si>
  <si>
    <t>Цибенко Іван</t>
  </si>
  <si>
    <t>4.54</t>
  </si>
  <si>
    <t>Кузнєцов С.О., Косован О.В.</t>
  </si>
  <si>
    <t>Кравчук Тимофій</t>
  </si>
  <si>
    <t>4.58</t>
  </si>
  <si>
    <t>Гафурі Амін</t>
  </si>
  <si>
    <t>Пономарьов Гліб</t>
  </si>
  <si>
    <t>5.03</t>
  </si>
  <si>
    <t>Самойлов Євгеній</t>
  </si>
  <si>
    <t>5.10</t>
  </si>
  <si>
    <t>Ржаніцин Ілля</t>
  </si>
  <si>
    <t>5.12</t>
  </si>
  <si>
    <t>Кравцов Григорій</t>
  </si>
  <si>
    <t>5.19</t>
  </si>
  <si>
    <t>Кравцова О.М.</t>
  </si>
  <si>
    <t>Аннєнков Вадим</t>
  </si>
  <si>
    <t>5.20</t>
  </si>
  <si>
    <t>Прищепов Гліб</t>
  </si>
  <si>
    <t>DNF</t>
  </si>
  <si>
    <t>Юнаки 2002-2003р.н. 2 км</t>
  </si>
  <si>
    <t>Хоменко  Роман</t>
  </si>
  <si>
    <t>6.55</t>
  </si>
  <si>
    <t>1ю</t>
  </si>
  <si>
    <t>Ільків Дмитро</t>
  </si>
  <si>
    <t>7.00</t>
  </si>
  <si>
    <t>Гордієнко В.В.,Маслаков А.М.</t>
  </si>
  <si>
    <t>Огородніков  Єгор</t>
  </si>
  <si>
    <t>7.12</t>
  </si>
  <si>
    <t>Хоменко Дмитро</t>
  </si>
  <si>
    <t>7.19</t>
  </si>
  <si>
    <t>Герасимчук Данило</t>
  </si>
  <si>
    <t>7.35</t>
  </si>
  <si>
    <t>Агей Олексій</t>
  </si>
  <si>
    <t>7.40</t>
  </si>
  <si>
    <t>Сімонова А.О.</t>
  </si>
  <si>
    <t>Кравцов Микола</t>
  </si>
  <si>
    <t>7.41</t>
  </si>
  <si>
    <t>Константінов Даніїл</t>
  </si>
  <si>
    <t>7.45</t>
  </si>
  <si>
    <t>Подпрятов Григорій</t>
  </si>
  <si>
    <t>7.51</t>
  </si>
  <si>
    <t>Дахно Данило</t>
  </si>
  <si>
    <t>7.55</t>
  </si>
  <si>
    <t>Херовимчук А.В.</t>
  </si>
  <si>
    <t>Босов Дмитро</t>
  </si>
  <si>
    <t>8.10</t>
  </si>
  <si>
    <t>Кирилюк Микола</t>
  </si>
  <si>
    <t>8.20</t>
  </si>
  <si>
    <t>Доронін Ілля</t>
  </si>
  <si>
    <t>8.25</t>
  </si>
  <si>
    <t>Хобта Іван</t>
  </si>
  <si>
    <t>8.28</t>
  </si>
  <si>
    <t>Шаболтас Євген</t>
  </si>
  <si>
    <t>8.33</t>
  </si>
  <si>
    <t>8.35</t>
  </si>
  <si>
    <t>Туз Роман</t>
  </si>
  <si>
    <t>8.37</t>
  </si>
  <si>
    <t>Баранов Олександр</t>
  </si>
  <si>
    <t>8.39</t>
  </si>
  <si>
    <t>Лазуренко Богдан</t>
  </si>
  <si>
    <t>8.41</t>
  </si>
  <si>
    <t>Демченко Андрій</t>
  </si>
  <si>
    <t>8.42</t>
  </si>
  <si>
    <t>Соловей Матвій</t>
  </si>
  <si>
    <t>8.50</t>
  </si>
  <si>
    <t>Вельгус Т.М.</t>
  </si>
  <si>
    <t>Старовєров Владислав</t>
  </si>
  <si>
    <t>9.00</t>
  </si>
  <si>
    <t>Немудрий Андрій</t>
  </si>
  <si>
    <t>9.28</t>
  </si>
  <si>
    <t>Юнаки 2000-2001 р.р.н.  3 км</t>
  </si>
  <si>
    <t>Почепа Володимир</t>
  </si>
  <si>
    <t>10.10</t>
  </si>
  <si>
    <t>ІІІ</t>
  </si>
  <si>
    <t>Гладченко В.І.</t>
  </si>
  <si>
    <t>Зозуля  Роман</t>
  </si>
  <si>
    <t>10.11</t>
  </si>
  <si>
    <t>Зозуля С.О.,Воропай А.М.</t>
  </si>
  <si>
    <t>Бортник Артем</t>
  </si>
  <si>
    <t>10.34</t>
  </si>
  <si>
    <t>Козюрин Максим</t>
  </si>
  <si>
    <t>11.28</t>
  </si>
  <si>
    <t>Зарицький Михайло</t>
  </si>
  <si>
    <t>11.30</t>
  </si>
  <si>
    <t>Печенін Єгор</t>
  </si>
  <si>
    <t>11.51</t>
  </si>
  <si>
    <t>Вангела Олександр</t>
  </si>
  <si>
    <t>11.52</t>
  </si>
  <si>
    <t>Керакосян Пуслан</t>
  </si>
  <si>
    <t>12.14</t>
  </si>
  <si>
    <t>Рижов Володимир</t>
  </si>
  <si>
    <t>12.51</t>
  </si>
  <si>
    <t>Гришин Олександр</t>
  </si>
  <si>
    <t>Бобровник Кирило</t>
  </si>
  <si>
    <t>Юніори 1998-1999 р.р.н. 4км</t>
  </si>
  <si>
    <t>Кобець Сергій</t>
  </si>
  <si>
    <t>м.Горлівка</t>
  </si>
  <si>
    <t>13.02</t>
  </si>
  <si>
    <t xml:space="preserve">І </t>
  </si>
  <si>
    <t>Курєй В.А.</t>
  </si>
  <si>
    <t>Галка Юрій</t>
  </si>
  <si>
    <t>смт.Козин К.о.</t>
  </si>
  <si>
    <t>13.33</t>
  </si>
  <si>
    <t>Жидовленков О.І.</t>
  </si>
  <si>
    <t>14.19</t>
  </si>
  <si>
    <t>Яковенко Дмитро</t>
  </si>
  <si>
    <t>КДЮСШ «Ю Д»</t>
  </si>
  <si>
    <t>17.37</t>
  </si>
  <si>
    <t>Гайдай П.З.</t>
  </si>
  <si>
    <t>Калістра Дмитро</t>
  </si>
  <si>
    <t>18.39</t>
  </si>
  <si>
    <t>Молодь-чоловіки 1997 р.н.  та старші  4 км</t>
  </si>
  <si>
    <t>Поліщук Віталій</t>
  </si>
  <si>
    <t>12.56</t>
  </si>
  <si>
    <t>Шостак Олексій</t>
  </si>
  <si>
    <t>16.44</t>
  </si>
  <si>
    <t>Олійник Ілля</t>
  </si>
  <si>
    <t>Махонін М.П.</t>
  </si>
  <si>
    <t>Дівчата 2004 р.н.та  молодші,   0,5 км.</t>
  </si>
  <si>
    <t>місце</t>
  </si>
  <si>
    <t>Терещенко Антоніна</t>
  </si>
  <si>
    <t>1.33</t>
  </si>
  <si>
    <t>ІІ</t>
  </si>
  <si>
    <t>Бережна Л.В.</t>
  </si>
  <si>
    <t>Мартиненко Софія</t>
  </si>
  <si>
    <t>1.34</t>
  </si>
  <si>
    <t>Заїка Г.В.</t>
  </si>
  <si>
    <t>Бабаніна Ульяна</t>
  </si>
  <si>
    <t>1.35</t>
  </si>
  <si>
    <t>Шкурат Софія</t>
  </si>
  <si>
    <t>1.38</t>
  </si>
  <si>
    <t>Коваленко Ольга</t>
  </si>
  <si>
    <t>1.39</t>
  </si>
  <si>
    <t>Дячук Марина</t>
  </si>
  <si>
    <t>1.40</t>
  </si>
  <si>
    <t>Панова Аліна</t>
  </si>
  <si>
    <t>Добер Ондін</t>
  </si>
  <si>
    <t>1.45</t>
  </si>
  <si>
    <t>Лаухін Ф.І.</t>
  </si>
  <si>
    <t>Голомозова Дар'я</t>
  </si>
  <si>
    <t>Давидян Христина</t>
  </si>
  <si>
    <t>1.47</t>
  </si>
  <si>
    <t>Босова Єсенія</t>
  </si>
  <si>
    <t>Сидоренко Анна</t>
  </si>
  <si>
    <t>1.48</t>
  </si>
  <si>
    <t>Гуртова Анна</t>
  </si>
  <si>
    <t>1.49</t>
  </si>
  <si>
    <t>Дем’яновська Н.В.</t>
  </si>
  <si>
    <t>Мельник Анастасія</t>
  </si>
  <si>
    <t>Задушинська Валерія</t>
  </si>
  <si>
    <t>1.50</t>
  </si>
  <si>
    <t>Кононенко Поліна</t>
  </si>
  <si>
    <t>1.52</t>
  </si>
  <si>
    <t>1.53</t>
  </si>
  <si>
    <t>Полякова Анна</t>
  </si>
  <si>
    <t>Кузьменко Софія</t>
  </si>
  <si>
    <t>1.54</t>
  </si>
  <si>
    <t>Борщенко Софія</t>
  </si>
  <si>
    <t>32.03.2007</t>
  </si>
  <si>
    <t>1.56</t>
  </si>
  <si>
    <t>Цибенко Анна</t>
  </si>
  <si>
    <t>1.59</t>
  </si>
  <si>
    <t>Марченко Маргарита</t>
  </si>
  <si>
    <t>2.00</t>
  </si>
  <si>
    <t>Борисевич Анна</t>
  </si>
  <si>
    <t>Людвиг Анна-Марія</t>
  </si>
  <si>
    <t>2.01</t>
  </si>
  <si>
    <t>Фролова Дарія</t>
  </si>
  <si>
    <t>2.05</t>
  </si>
  <si>
    <t>Яблонська Олександра</t>
  </si>
  <si>
    <t>2.07</t>
  </si>
  <si>
    <t>Пономарьова Надія</t>
  </si>
  <si>
    <t>2.08</t>
  </si>
  <si>
    <t>Івасьова Соня</t>
  </si>
  <si>
    <t>2.17</t>
  </si>
  <si>
    <t>Ляшенко Марія</t>
  </si>
  <si>
    <t>2.18</t>
  </si>
  <si>
    <t>Горбач Альона</t>
  </si>
  <si>
    <t>2.21</t>
  </si>
  <si>
    <t>2.22</t>
  </si>
  <si>
    <t>Терещенко Софія</t>
  </si>
  <si>
    <t>2.24</t>
  </si>
  <si>
    <t>Борисенко Юлія</t>
  </si>
  <si>
    <t>2.25</t>
  </si>
  <si>
    <t>Тавенаускайте Влада</t>
  </si>
  <si>
    <t>2.26</t>
  </si>
  <si>
    <t>Місків Софія</t>
  </si>
  <si>
    <t>2.29</t>
  </si>
  <si>
    <t>Фурсенко Вероніка</t>
  </si>
  <si>
    <t>2.40</t>
  </si>
  <si>
    <t>Ларонова Поліна</t>
  </si>
  <si>
    <t>2.48</t>
  </si>
  <si>
    <t>Ярченко Поліна</t>
  </si>
  <si>
    <t>3.20</t>
  </si>
  <si>
    <t>Дівчата 2002-2003 р.н.,   1 км.</t>
  </si>
  <si>
    <t>Арборак Ілона</t>
  </si>
  <si>
    <t>3.41</t>
  </si>
  <si>
    <t>Портненко Юлія</t>
  </si>
  <si>
    <t>3.43</t>
  </si>
  <si>
    <t>Дяченко Софія</t>
  </si>
  <si>
    <t>3.48</t>
  </si>
  <si>
    <t>Міліцина Дар'я</t>
  </si>
  <si>
    <t>3.52</t>
  </si>
  <si>
    <t>Джафарова Анастасія</t>
  </si>
  <si>
    <t>СДЮШОР  "У"</t>
  </si>
  <si>
    <t>Тевловська Дарʼя</t>
  </si>
  <si>
    <t>4.16</t>
  </si>
  <si>
    <t>Гребенець Ірина</t>
  </si>
  <si>
    <t>4.20</t>
  </si>
  <si>
    <t>Діхтяр Катерина</t>
  </si>
  <si>
    <t>4.21</t>
  </si>
  <si>
    <t>Руденко Ангеліна</t>
  </si>
  <si>
    <t>Зайцева Марія</t>
  </si>
  <si>
    <t>4.37</t>
  </si>
  <si>
    <t>Михайлова Юлія</t>
  </si>
  <si>
    <t>4.38</t>
  </si>
  <si>
    <t>Саволайнен О.В.</t>
  </si>
  <si>
    <t>Гончаренко Тетяна</t>
  </si>
  <si>
    <t>4.57</t>
  </si>
  <si>
    <t>Дівчата 2000-2001 р.н.,   2 км.</t>
  </si>
  <si>
    <t>Босова Глафіра</t>
  </si>
  <si>
    <t>7.58</t>
  </si>
  <si>
    <t>Давидян Єлизавета</t>
  </si>
  <si>
    <t>Онищенко Альона</t>
  </si>
  <si>
    <t>8.44</t>
  </si>
  <si>
    <t>Чернік Анастасія</t>
  </si>
  <si>
    <t>9.07</t>
  </si>
  <si>
    <t>Панова Анастасія</t>
  </si>
  <si>
    <t>9.15</t>
  </si>
  <si>
    <t>Макаровець Дар'я</t>
  </si>
  <si>
    <t>9.20</t>
  </si>
  <si>
    <t>Гордієнко  В.В,Маслаков  А.М.</t>
  </si>
  <si>
    <t>Гаврилова Тетяна</t>
  </si>
  <si>
    <t>9.29</t>
  </si>
  <si>
    <t>Потапенко Ярослава</t>
  </si>
  <si>
    <t>10.25</t>
  </si>
  <si>
    <t>Калапа Ірина</t>
  </si>
  <si>
    <t>10.40</t>
  </si>
  <si>
    <t>Баба Маліка</t>
  </si>
  <si>
    <t>10.42</t>
  </si>
  <si>
    <t>Юніорки 1998-1999 р.н.,   4 км.</t>
  </si>
  <si>
    <t>Босова Олена</t>
  </si>
  <si>
    <t>16.21</t>
  </si>
  <si>
    <t>17.56</t>
  </si>
  <si>
    <t>Лебедєва Н.В., Лебедєв К.Л.</t>
  </si>
  <si>
    <t>Дячук Владислава</t>
  </si>
  <si>
    <t>Жінки 1997 р.н. та старші,   4 км.</t>
  </si>
  <si>
    <t>Соляник Тетяна</t>
  </si>
  <si>
    <t>15.07</t>
  </si>
  <si>
    <t>Ребевекша Анастасія</t>
  </si>
  <si>
    <t>18.52</t>
  </si>
  <si>
    <t>Босова Вікторія</t>
  </si>
  <si>
    <t>18.57</t>
  </si>
  <si>
    <t>Дейнеко Олександр</t>
  </si>
  <si>
    <t>Кулішова Варвара</t>
  </si>
  <si>
    <t>Даниленко Дарина</t>
  </si>
  <si>
    <t>Бєлік Марина</t>
  </si>
  <si>
    <t>Сухопара Юлія</t>
  </si>
  <si>
    <t>Дробна Олена</t>
  </si>
  <si>
    <t>Гордієнко В.В.,Балахонова,Строголєв</t>
  </si>
  <si>
    <t>Гордієнко В.В., Лебедєва Н.В.</t>
  </si>
</sst>
</file>

<file path=xl/styles.xml><?xml version="1.0" encoding="utf-8"?>
<styleSheet xmlns="http://schemas.openxmlformats.org/spreadsheetml/2006/main">
  <fonts count="30"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sz val="11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rgb="FF333333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0" fontId="3" fillId="0" borderId="0" xfId="1" applyFont="1"/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0" xfId="1" applyFont="1" applyAlignment="1"/>
    <xf numFmtId="0" fontId="9" fillId="0" borderId="0" xfId="1" applyFont="1" applyAlignment="1"/>
    <xf numFmtId="49" fontId="4" fillId="0" borderId="0" xfId="1" applyNumberFormat="1" applyFont="1" applyAlignment="1">
      <alignment horizontal="center"/>
    </xf>
    <xf numFmtId="49" fontId="10" fillId="0" borderId="0" xfId="1" applyNumberFormat="1" applyFont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3" fillId="0" borderId="0" xfId="1" applyFont="1" applyAlignment="1"/>
    <xf numFmtId="0" fontId="11" fillId="0" borderId="0" xfId="0" applyFont="1" applyAlignment="1"/>
    <xf numFmtId="0" fontId="12" fillId="0" borderId="0" xfId="1" applyFont="1"/>
    <xf numFmtId="0" fontId="4" fillId="0" borderId="0" xfId="1" applyFont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2" fontId="16" fillId="0" borderId="0" xfId="1" applyNumberFormat="1" applyFont="1" applyBorder="1" applyAlignment="1"/>
    <xf numFmtId="0" fontId="16" fillId="0" borderId="0" xfId="1" applyFont="1" applyBorder="1" applyAlignment="1"/>
    <xf numFmtId="0" fontId="5" fillId="0" borderId="0" xfId="1" applyFont="1"/>
    <xf numFmtId="0" fontId="13" fillId="0" borderId="0" xfId="1" applyFont="1" applyAlignment="1">
      <alignment horizontal="center"/>
    </xf>
    <xf numFmtId="0" fontId="13" fillId="0" borderId="0" xfId="1" applyFont="1"/>
    <xf numFmtId="0" fontId="2" fillId="0" borderId="2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top" wrapText="1"/>
    </xf>
    <xf numFmtId="0" fontId="17" fillId="0" borderId="0" xfId="1" applyFont="1" applyBorder="1" applyAlignment="1">
      <alignment wrapText="1"/>
    </xf>
    <xf numFmtId="0" fontId="15" fillId="0" borderId="0" xfId="1" applyFont="1" applyBorder="1"/>
    <xf numFmtId="0" fontId="22" fillId="0" borderId="0" xfId="1" applyFont="1"/>
    <xf numFmtId="0" fontId="15" fillId="0" borderId="0" xfId="1" applyFont="1"/>
    <xf numFmtId="0" fontId="11" fillId="0" borderId="0" xfId="0" applyFont="1"/>
    <xf numFmtId="0" fontId="4" fillId="0" borderId="0" xfId="1" applyFont="1" applyAlignment="1"/>
    <xf numFmtId="0" fontId="23" fillId="0" borderId="0" xfId="0" applyFont="1" applyAlignment="1">
      <alignment horizontal="left"/>
    </xf>
    <xf numFmtId="0" fontId="15" fillId="2" borderId="1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6" fillId="3" borderId="10" xfId="1" applyFont="1" applyFill="1" applyBorder="1" applyAlignment="1">
      <alignment horizontal="center" vertical="center"/>
    </xf>
    <xf numFmtId="0" fontId="26" fillId="3" borderId="8" xfId="1" applyFont="1" applyFill="1" applyBorder="1" applyAlignment="1">
      <alignment horizontal="center" vertical="center"/>
    </xf>
    <xf numFmtId="0" fontId="26" fillId="3" borderId="11" xfId="1" applyFont="1" applyFill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vertical="center" wrapText="1"/>
    </xf>
    <xf numFmtId="0" fontId="2" fillId="3" borderId="15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vertical="center" wrapText="1"/>
    </xf>
    <xf numFmtId="0" fontId="2" fillId="3" borderId="2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0" fillId="0" borderId="0" xfId="0" applyFont="1"/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14" fontId="16" fillId="0" borderId="0" xfId="1" applyNumberFormat="1" applyFont="1" applyBorder="1" applyAlignment="1">
      <alignment horizontal="center"/>
    </xf>
    <xf numFmtId="2" fontId="16" fillId="0" borderId="0" xfId="1" applyNumberFormat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16" fillId="0" borderId="0" xfId="1" applyFont="1" applyAlignment="1"/>
    <xf numFmtId="14" fontId="27" fillId="0" borderId="0" xfId="1" applyNumberFormat="1" applyFont="1" applyBorder="1" applyAlignment="1">
      <alignment horizontal="center"/>
    </xf>
    <xf numFmtId="2" fontId="27" fillId="0" borderId="0" xfId="1" applyNumberFormat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left"/>
    </xf>
    <xf numFmtId="0" fontId="21" fillId="0" borderId="0" xfId="1" applyFont="1" applyBorder="1" applyAlignment="1">
      <alignment horizontal="center" vertical="center"/>
    </xf>
    <xf numFmtId="14" fontId="21" fillId="0" borderId="0" xfId="1" applyNumberFormat="1" applyFont="1" applyBorder="1" applyAlignment="1">
      <alignment horizontal="center"/>
    </xf>
    <xf numFmtId="0" fontId="21" fillId="0" borderId="0" xfId="1" applyFont="1" applyBorder="1" applyAlignment="1"/>
    <xf numFmtId="0" fontId="16" fillId="0" borderId="0" xfId="0" applyFont="1" applyAlignment="1">
      <alignment horizontal="left"/>
    </xf>
    <xf numFmtId="0" fontId="2" fillId="0" borderId="4" xfId="1" applyFont="1" applyBorder="1" applyAlignment="1">
      <alignment horizontal="center"/>
    </xf>
    <xf numFmtId="0" fontId="16" fillId="0" borderId="25" xfId="1" applyFont="1" applyBorder="1" applyAlignment="1">
      <alignment horizontal="center"/>
    </xf>
    <xf numFmtId="0" fontId="16" fillId="0" borderId="25" xfId="1" applyFont="1" applyBorder="1" applyAlignment="1">
      <alignment horizontal="left"/>
    </xf>
    <xf numFmtId="14" fontId="16" fillId="0" borderId="25" xfId="1" applyNumberFormat="1" applyFont="1" applyBorder="1" applyAlignment="1">
      <alignment horizontal="center"/>
    </xf>
    <xf numFmtId="0" fontId="16" fillId="0" borderId="25" xfId="1" applyFont="1" applyBorder="1" applyAlignment="1"/>
    <xf numFmtId="2" fontId="16" fillId="0" borderId="25" xfId="1" applyNumberFormat="1" applyFont="1" applyBorder="1" applyAlignment="1">
      <alignment horizontal="center"/>
    </xf>
    <xf numFmtId="0" fontId="16" fillId="0" borderId="26" xfId="1" applyFont="1" applyBorder="1" applyAlignment="1">
      <alignment horizontal="left"/>
    </xf>
    <xf numFmtId="0" fontId="2" fillId="0" borderId="27" xfId="1" applyFont="1" applyBorder="1" applyAlignment="1">
      <alignment horizontal="center"/>
    </xf>
    <xf numFmtId="0" fontId="16" fillId="0" borderId="27" xfId="1" applyFont="1" applyBorder="1" applyAlignment="1">
      <alignment horizontal="center"/>
    </xf>
    <xf numFmtId="0" fontId="16" fillId="0" borderId="27" xfId="1" applyFont="1" applyBorder="1" applyAlignment="1">
      <alignment horizontal="left"/>
    </xf>
    <xf numFmtId="14" fontId="16" fillId="0" borderId="27" xfId="1" applyNumberFormat="1" applyFont="1" applyBorder="1" applyAlignment="1">
      <alignment horizontal="center"/>
    </xf>
    <xf numFmtId="0" fontId="16" fillId="0" borderId="2" xfId="0" applyFont="1" applyBorder="1" applyAlignment="1"/>
    <xf numFmtId="2" fontId="16" fillId="0" borderId="2" xfId="1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2" xfId="1" applyFont="1" applyBorder="1" applyAlignment="1"/>
    <xf numFmtId="2" fontId="16" fillId="0" borderId="27" xfId="1" applyNumberFormat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horizontal="left"/>
    </xf>
    <xf numFmtId="14" fontId="16" fillId="0" borderId="2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49" fontId="16" fillId="0" borderId="27" xfId="1" applyNumberFormat="1" applyFont="1" applyBorder="1" applyAlignment="1">
      <alignment horizontal="left"/>
    </xf>
    <xf numFmtId="14" fontId="16" fillId="0" borderId="2" xfId="1" applyNumberFormat="1" applyFont="1" applyBorder="1" applyAlignment="1">
      <alignment horizontal="center"/>
    </xf>
    <xf numFmtId="49" fontId="16" fillId="0" borderId="2" xfId="1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2" fontId="16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center" vertical="center"/>
    </xf>
    <xf numFmtId="2" fontId="16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/>
    <xf numFmtId="0" fontId="2" fillId="0" borderId="2" xfId="1" applyFont="1" applyBorder="1" applyAlignment="1">
      <alignment horizontal="center"/>
    </xf>
    <xf numFmtId="49" fontId="16" fillId="0" borderId="2" xfId="0" applyNumberFormat="1" applyFont="1" applyBorder="1" applyAlignment="1">
      <alignment horizontal="left"/>
    </xf>
    <xf numFmtId="0" fontId="16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left" vertical="center"/>
    </xf>
    <xf numFmtId="2" fontId="16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1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/>
    <xf numFmtId="0" fontId="16" fillId="0" borderId="2" xfId="0" applyFont="1" applyBorder="1"/>
    <xf numFmtId="49" fontId="16" fillId="0" borderId="0" xfId="1" applyNumberFormat="1" applyFont="1" applyBorder="1" applyAlignment="1">
      <alignment horizontal="left"/>
    </xf>
    <xf numFmtId="0" fontId="2" fillId="0" borderId="28" xfId="1" applyFont="1" applyBorder="1" applyAlignment="1">
      <alignment horizontal="center"/>
    </xf>
    <xf numFmtId="0" fontId="16" fillId="0" borderId="29" xfId="1" applyFont="1" applyBorder="1" applyAlignment="1">
      <alignment horizontal="center"/>
    </xf>
    <xf numFmtId="0" fontId="16" fillId="0" borderId="29" xfId="1" applyFont="1" applyBorder="1" applyAlignment="1">
      <alignment horizontal="left"/>
    </xf>
    <xf numFmtId="14" fontId="16" fillId="0" borderId="29" xfId="1" applyNumberFormat="1" applyFont="1" applyBorder="1" applyAlignment="1">
      <alignment horizontal="center"/>
    </xf>
    <xf numFmtId="0" fontId="16" fillId="0" borderId="29" xfId="1" applyFont="1" applyBorder="1" applyAlignment="1"/>
    <xf numFmtId="2" fontId="16" fillId="0" borderId="29" xfId="1" applyNumberFormat="1" applyFont="1" applyBorder="1" applyAlignment="1">
      <alignment horizontal="center"/>
    </xf>
    <xf numFmtId="0" fontId="16" fillId="0" borderId="30" xfId="1" applyFont="1" applyBorder="1" applyAlignment="1">
      <alignment horizontal="left"/>
    </xf>
    <xf numFmtId="0" fontId="16" fillId="0" borderId="0" xfId="1" applyFont="1"/>
    <xf numFmtId="1" fontId="16" fillId="0" borderId="2" xfId="0" applyNumberFormat="1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0" fontId="24" fillId="4" borderId="0" xfId="1" applyFont="1" applyFill="1" applyBorder="1" applyAlignment="1">
      <alignment horizontal="center"/>
    </xf>
    <xf numFmtId="0" fontId="24" fillId="4" borderId="0" xfId="1" applyFont="1" applyFill="1" applyBorder="1" applyAlignment="1">
      <alignment horizontal="left"/>
    </xf>
    <xf numFmtId="14" fontId="24" fillId="4" borderId="0" xfId="1" applyNumberFormat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16" fillId="0" borderId="3" xfId="1" applyFont="1" applyBorder="1" applyAlignment="1">
      <alignment horizontal="left"/>
    </xf>
    <xf numFmtId="2" fontId="16" fillId="0" borderId="3" xfId="1" applyNumberFormat="1" applyFont="1" applyBorder="1" applyAlignment="1">
      <alignment horizontal="center"/>
    </xf>
    <xf numFmtId="49" fontId="16" fillId="0" borderId="3" xfId="1" applyNumberFormat="1" applyFont="1" applyBorder="1" applyAlignment="1">
      <alignment horizontal="left"/>
    </xf>
    <xf numFmtId="49" fontId="16" fillId="0" borderId="2" xfId="1" applyNumberFormat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8" fillId="0" borderId="0" xfId="1" applyFont="1" applyBorder="1" applyAlignment="1">
      <alignment horizontal="left"/>
    </xf>
    <xf numFmtId="14" fontId="28" fillId="0" borderId="0" xfId="1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16" fillId="0" borderId="31" xfId="1" applyNumberFormat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14" fontId="24" fillId="0" borderId="0" xfId="1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/>
    </xf>
    <xf numFmtId="0" fontId="24" fillId="0" borderId="32" xfId="1" applyFont="1" applyBorder="1" applyAlignment="1">
      <alignment horizontal="left"/>
    </xf>
    <xf numFmtId="14" fontId="24" fillId="0" borderId="32" xfId="1" applyNumberFormat="1" applyFont="1" applyBorder="1" applyAlignment="1">
      <alignment horizontal="center"/>
    </xf>
    <xf numFmtId="0" fontId="16" fillId="0" borderId="33" xfId="1" applyFont="1" applyBorder="1" applyAlignment="1">
      <alignment horizontal="center"/>
    </xf>
    <xf numFmtId="0" fontId="16" fillId="0" borderId="33" xfId="1" applyFont="1" applyBorder="1" applyAlignment="1">
      <alignment horizontal="left"/>
    </xf>
    <xf numFmtId="14" fontId="16" fillId="0" borderId="33" xfId="1" applyNumberFormat="1" applyFont="1" applyBorder="1" applyAlignment="1">
      <alignment horizontal="center"/>
    </xf>
    <xf numFmtId="2" fontId="16" fillId="0" borderId="33" xfId="1" applyNumberFormat="1" applyFont="1" applyBorder="1" applyAlignment="1">
      <alignment horizontal="center"/>
    </xf>
    <xf numFmtId="14" fontId="17" fillId="0" borderId="0" xfId="1" applyNumberFormat="1" applyFont="1" applyBorder="1" applyAlignment="1">
      <alignment horizontal="center"/>
    </xf>
    <xf numFmtId="0" fontId="14" fillId="0" borderId="0" xfId="1" applyFont="1" applyBorder="1" applyAlignment="1"/>
    <xf numFmtId="0" fontId="17" fillId="0" borderId="0" xfId="1" applyFont="1" applyBorder="1" applyAlignment="1">
      <alignment horizontal="left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4" fontId="29" fillId="0" borderId="0" xfId="1" applyNumberFormat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16" fillId="0" borderId="0" xfId="0" applyFont="1" applyBorder="1" applyAlignment="1">
      <alignment horizontal="left" vertical="center"/>
    </xf>
    <xf numFmtId="0" fontId="16" fillId="0" borderId="0" xfId="0" applyFont="1"/>
    <xf numFmtId="14" fontId="16" fillId="0" borderId="2" xfId="1" applyNumberFormat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18" fillId="3" borderId="34" xfId="1" applyFont="1" applyFill="1" applyBorder="1" applyAlignment="1">
      <alignment horizontal="center" vertical="center" wrapText="1"/>
    </xf>
    <xf numFmtId="0" fontId="18" fillId="3" borderId="35" xfId="1" applyFont="1" applyFill="1" applyBorder="1" applyAlignment="1">
      <alignment horizontal="center" vertical="center" wrapText="1"/>
    </xf>
    <xf numFmtId="0" fontId="18" fillId="3" borderId="36" xfId="1" applyFont="1" applyFill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7</xdr:row>
      <xdr:rowOff>123825</xdr:rowOff>
    </xdr:from>
    <xdr:to>
      <xdr:col>6</xdr:col>
      <xdr:colOff>438150</xdr:colOff>
      <xdr:row>15</xdr:row>
      <xdr:rowOff>104775</xdr:rowOff>
    </xdr:to>
    <xdr:pic>
      <xdr:nvPicPr>
        <xdr:cNvPr id="3" name="Рисунок 2" descr="2017_04_08-300x1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1524000"/>
          <a:ext cx="285750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66676</xdr:rowOff>
    </xdr:from>
    <xdr:to>
      <xdr:col>2</xdr:col>
      <xdr:colOff>47626</xdr:colOff>
      <xdr:row>4</xdr:row>
      <xdr:rowOff>33148</xdr:rowOff>
    </xdr:to>
    <xdr:pic>
      <xdr:nvPicPr>
        <xdr:cNvPr id="2" name="Рисунок 1" descr="2017_04_08-300x1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66676"/>
          <a:ext cx="1600200" cy="84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6"/>
  <sheetViews>
    <sheetView workbookViewId="0">
      <selection activeCell="H9" sqref="H9"/>
    </sheetView>
  </sheetViews>
  <sheetFormatPr defaultRowHeight="15"/>
  <sheetData>
    <row r="2" spans="1:11" ht="18.75">
      <c r="A2" s="2"/>
      <c r="C2" s="3"/>
      <c r="E2" s="3" t="s">
        <v>0</v>
      </c>
      <c r="F2" s="3"/>
      <c r="G2" s="3"/>
      <c r="H2" s="3"/>
      <c r="I2" s="4"/>
      <c r="J2" s="5"/>
      <c r="K2" s="6"/>
    </row>
    <row r="3" spans="1:11" ht="15.75">
      <c r="C3" s="3"/>
      <c r="E3" s="3" t="s">
        <v>1</v>
      </c>
      <c r="F3" s="3"/>
      <c r="G3" s="3"/>
      <c r="H3" s="3"/>
    </row>
    <row r="4" spans="1:11" ht="15.75">
      <c r="C4" s="3"/>
      <c r="E4" s="3" t="s">
        <v>2</v>
      </c>
      <c r="F4" s="3"/>
      <c r="G4" s="3"/>
      <c r="H4" s="3"/>
    </row>
    <row r="21" spans="1:13" ht="30.75">
      <c r="B21" s="7"/>
      <c r="C21" s="7"/>
      <c r="E21" s="7" t="s">
        <v>3</v>
      </c>
      <c r="F21" s="7"/>
      <c r="G21" s="7"/>
      <c r="H21" s="7"/>
      <c r="I21" s="7"/>
    </row>
    <row r="22" spans="1:13" ht="33">
      <c r="B22" s="8"/>
      <c r="C22" s="8"/>
      <c r="E22" s="8" t="s">
        <v>4</v>
      </c>
      <c r="F22" s="8"/>
      <c r="G22" s="8"/>
      <c r="H22" s="8"/>
      <c r="I22" s="8"/>
    </row>
    <row r="24" spans="1:13" ht="27.75">
      <c r="A24" s="9"/>
      <c r="B24" s="9"/>
      <c r="C24" s="9"/>
      <c r="D24" s="9"/>
      <c r="E24" s="9"/>
      <c r="F24" s="9"/>
      <c r="G24" s="9"/>
      <c r="H24" s="9"/>
      <c r="I24" s="9"/>
      <c r="J24" s="5"/>
      <c r="K24" s="5"/>
      <c r="L24" s="10"/>
    </row>
    <row r="25" spans="1:13" ht="15.75">
      <c r="J25" s="11"/>
      <c r="K25" s="11"/>
      <c r="L25" s="12"/>
      <c r="M25" s="12"/>
    </row>
    <row r="26" spans="1:13" ht="15.75">
      <c r="A26" s="13"/>
      <c r="B26" s="13"/>
      <c r="C26" s="13"/>
      <c r="D26" s="13"/>
      <c r="E26" s="13"/>
      <c r="F26" s="13"/>
      <c r="G26" s="13"/>
      <c r="H26" s="13"/>
      <c r="I26" s="13"/>
    </row>
    <row r="28" spans="1:13" ht="15.75">
      <c r="J28" s="11"/>
      <c r="K28" s="11"/>
      <c r="L28" s="12"/>
      <c r="M28" s="12"/>
    </row>
    <row r="44" spans="2:9" ht="15.75">
      <c r="B44" s="3"/>
      <c r="C44" s="3"/>
      <c r="D44" s="3"/>
      <c r="E44" s="3" t="s">
        <v>5</v>
      </c>
      <c r="F44" s="3"/>
      <c r="G44" s="3"/>
      <c r="H44" s="3"/>
      <c r="I44" s="3"/>
    </row>
    <row r="45" spans="2:9" ht="15.75">
      <c r="B45" s="3"/>
      <c r="C45" s="3"/>
      <c r="D45" s="3"/>
      <c r="E45" s="3" t="s">
        <v>6</v>
      </c>
      <c r="F45" s="3"/>
      <c r="G45" s="3"/>
      <c r="H45" s="3"/>
      <c r="I45" s="3"/>
    </row>
    <row r="46" spans="2:9" ht="15.75">
      <c r="B46" s="3"/>
      <c r="C46" s="3"/>
      <c r="D46" s="3"/>
      <c r="E46" s="3" t="s">
        <v>7</v>
      </c>
      <c r="F46" s="3"/>
      <c r="G46" s="3"/>
      <c r="H46" s="3"/>
      <c r="I46" s="3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3"/>
  <sheetViews>
    <sheetView tabSelected="1" workbookViewId="0">
      <selection activeCell="W7" sqref="W7"/>
    </sheetView>
  </sheetViews>
  <sheetFormatPr defaultRowHeight="15"/>
  <cols>
    <col min="1" max="1" width="4.85546875" customWidth="1"/>
    <col min="2" max="2" width="21.5703125" customWidth="1"/>
    <col min="3" max="26" width="4.28515625" customWidth="1"/>
    <col min="27" max="27" width="4.140625" customWidth="1"/>
    <col min="28" max="28" width="7.28515625" customWidth="1"/>
  </cols>
  <sheetData>
    <row r="1" spans="1:28" ht="18.75">
      <c r="B1" s="14"/>
      <c r="I1" s="17" t="s">
        <v>0</v>
      </c>
      <c r="J1" s="33"/>
    </row>
    <row r="2" spans="1:28" ht="18.75">
      <c r="B2" s="14"/>
      <c r="D2" s="33"/>
      <c r="I2" s="17" t="s">
        <v>1</v>
      </c>
    </row>
    <row r="3" spans="1:28" ht="16.5">
      <c r="A3" s="15"/>
      <c r="B3" s="16"/>
      <c r="D3" s="33"/>
      <c r="I3" s="17" t="s">
        <v>2</v>
      </c>
    </row>
    <row r="4" spans="1:28">
      <c r="A4" s="15"/>
    </row>
    <row r="5" spans="1:28" ht="19.5">
      <c r="A5" s="15"/>
      <c r="C5" s="77" t="s">
        <v>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28">
      <c r="B6" s="19" t="s">
        <v>6</v>
      </c>
      <c r="C6" s="20"/>
      <c r="E6" s="21"/>
      <c r="F6" s="22"/>
      <c r="G6" s="22"/>
      <c r="H6" s="22"/>
      <c r="I6" s="22"/>
      <c r="J6" s="22"/>
      <c r="K6" s="22"/>
      <c r="L6" s="22"/>
      <c r="M6" s="22"/>
      <c r="N6" s="22"/>
      <c r="O6" s="22" t="s">
        <v>9</v>
      </c>
    </row>
    <row r="7" spans="1:28" ht="19.5">
      <c r="A7" s="34"/>
      <c r="B7" s="23"/>
      <c r="D7" s="23"/>
      <c r="E7" s="1"/>
      <c r="F7" s="1"/>
      <c r="G7" s="1"/>
      <c r="H7" s="1"/>
      <c r="I7" s="24" t="s">
        <v>20</v>
      </c>
      <c r="J7" s="1"/>
      <c r="K7" s="1"/>
      <c r="L7" s="1"/>
      <c r="M7" s="1"/>
      <c r="N7" s="1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8" ht="19.5">
      <c r="A8" s="23"/>
      <c r="B8" s="4"/>
      <c r="C8" s="2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8" ht="67.5" customHeight="1">
      <c r="A9" s="35" t="s">
        <v>21</v>
      </c>
      <c r="B9" s="36" t="s">
        <v>22</v>
      </c>
      <c r="C9" s="204" t="s">
        <v>23</v>
      </c>
      <c r="D9" s="205"/>
      <c r="E9" s="205"/>
      <c r="F9" s="205"/>
      <c r="G9" s="206"/>
      <c r="H9" s="204" t="s">
        <v>24</v>
      </c>
      <c r="I9" s="205"/>
      <c r="J9" s="205"/>
      <c r="K9" s="205"/>
      <c r="L9" s="206"/>
      <c r="M9" s="204" t="s">
        <v>25</v>
      </c>
      <c r="N9" s="206"/>
      <c r="O9" s="201" t="s">
        <v>26</v>
      </c>
      <c r="P9" s="202"/>
      <c r="Q9" s="202"/>
      <c r="R9" s="202"/>
      <c r="S9" s="203"/>
      <c r="T9" s="201" t="s">
        <v>27</v>
      </c>
      <c r="U9" s="202"/>
      <c r="V9" s="202"/>
      <c r="W9" s="202"/>
      <c r="X9" s="203"/>
      <c r="Y9" s="201" t="s">
        <v>28</v>
      </c>
      <c r="Z9" s="202"/>
      <c r="AA9" s="203"/>
      <c r="AB9" s="37" t="s">
        <v>29</v>
      </c>
    </row>
    <row r="10" spans="1:28">
      <c r="A10" s="38"/>
      <c r="B10" s="39"/>
      <c r="C10" s="40">
        <v>1</v>
      </c>
      <c r="D10" s="41">
        <v>2</v>
      </c>
      <c r="E10" s="41">
        <v>3</v>
      </c>
      <c r="F10" s="41">
        <v>4</v>
      </c>
      <c r="G10" s="42">
        <v>5</v>
      </c>
      <c r="H10" s="40">
        <v>1</v>
      </c>
      <c r="I10" s="41">
        <v>2</v>
      </c>
      <c r="J10" s="41">
        <v>3</v>
      </c>
      <c r="K10" s="41">
        <v>4</v>
      </c>
      <c r="L10" s="42">
        <v>5</v>
      </c>
      <c r="M10" s="40">
        <v>1</v>
      </c>
      <c r="N10" s="42">
        <v>2</v>
      </c>
      <c r="O10" s="43">
        <v>1</v>
      </c>
      <c r="P10" s="44">
        <v>2</v>
      </c>
      <c r="Q10" s="44">
        <v>3</v>
      </c>
      <c r="R10" s="44">
        <v>4</v>
      </c>
      <c r="S10" s="45">
        <v>5</v>
      </c>
      <c r="T10" s="43">
        <v>1</v>
      </c>
      <c r="U10" s="44">
        <v>2</v>
      </c>
      <c r="V10" s="44">
        <v>3</v>
      </c>
      <c r="W10" s="44">
        <v>4</v>
      </c>
      <c r="X10" s="45">
        <v>5</v>
      </c>
      <c r="Y10" s="43">
        <v>1</v>
      </c>
      <c r="Z10" s="46">
        <v>2</v>
      </c>
      <c r="AA10" s="45">
        <v>3</v>
      </c>
      <c r="AB10" s="37"/>
    </row>
    <row r="11" spans="1:28" ht="18.75">
      <c r="A11" s="47">
        <v>1</v>
      </c>
      <c r="B11" s="48" t="s">
        <v>14</v>
      </c>
      <c r="C11" s="49">
        <v>1</v>
      </c>
      <c r="D11" s="50">
        <v>4</v>
      </c>
      <c r="E11" s="50">
        <v>8</v>
      </c>
      <c r="F11" s="50">
        <v>13</v>
      </c>
      <c r="G11" s="51">
        <v>15</v>
      </c>
      <c r="H11" s="52">
        <v>2</v>
      </c>
      <c r="I11" s="53">
        <v>5</v>
      </c>
      <c r="J11" s="53">
        <v>7</v>
      </c>
      <c r="K11" s="53">
        <v>8</v>
      </c>
      <c r="L11" s="54">
        <v>10</v>
      </c>
      <c r="M11" s="52">
        <v>4</v>
      </c>
      <c r="N11" s="54">
        <v>6</v>
      </c>
      <c r="O11" s="55">
        <v>1</v>
      </c>
      <c r="P11" s="56">
        <v>3</v>
      </c>
      <c r="Q11" s="56">
        <v>6</v>
      </c>
      <c r="R11" s="56">
        <v>7</v>
      </c>
      <c r="S11" s="57">
        <v>8</v>
      </c>
      <c r="T11" s="58">
        <v>3</v>
      </c>
      <c r="U11" s="59">
        <v>5</v>
      </c>
      <c r="V11" s="59">
        <v>6</v>
      </c>
      <c r="W11" s="59">
        <v>10</v>
      </c>
      <c r="X11" s="60">
        <v>17</v>
      </c>
      <c r="Y11" s="58">
        <v>1</v>
      </c>
      <c r="Z11" s="61">
        <v>2</v>
      </c>
      <c r="AA11" s="60">
        <v>3</v>
      </c>
      <c r="AB11" s="62">
        <f t="shared" ref="AB11:AB14" si="0">SUM(C11:AA11)</f>
        <v>155</v>
      </c>
    </row>
    <row r="12" spans="1:28" ht="18.75">
      <c r="A12" s="63">
        <v>2</v>
      </c>
      <c r="B12" s="64" t="s">
        <v>10</v>
      </c>
      <c r="C12" s="65">
        <v>2</v>
      </c>
      <c r="D12" s="66">
        <v>3</v>
      </c>
      <c r="E12" s="66">
        <v>5</v>
      </c>
      <c r="F12" s="66">
        <v>6</v>
      </c>
      <c r="G12" s="67">
        <v>6</v>
      </c>
      <c r="H12" s="65">
        <v>3</v>
      </c>
      <c r="I12" s="66">
        <v>12</v>
      </c>
      <c r="J12" s="66">
        <v>12</v>
      </c>
      <c r="K12" s="66">
        <v>12</v>
      </c>
      <c r="L12" s="67">
        <v>12</v>
      </c>
      <c r="M12" s="65">
        <v>3</v>
      </c>
      <c r="N12" s="67">
        <v>5</v>
      </c>
      <c r="O12" s="68">
        <v>5</v>
      </c>
      <c r="P12" s="69">
        <v>9</v>
      </c>
      <c r="Q12" s="69">
        <v>9</v>
      </c>
      <c r="R12" s="69">
        <v>13</v>
      </c>
      <c r="S12" s="70">
        <v>16</v>
      </c>
      <c r="T12" s="71">
        <v>2</v>
      </c>
      <c r="U12" s="69">
        <v>4</v>
      </c>
      <c r="V12" s="69">
        <v>9</v>
      </c>
      <c r="W12" s="69">
        <v>12</v>
      </c>
      <c r="X12" s="70">
        <v>15</v>
      </c>
      <c r="Y12" s="71">
        <v>5</v>
      </c>
      <c r="Z12" s="72">
        <v>6</v>
      </c>
      <c r="AA12" s="70">
        <v>6</v>
      </c>
      <c r="AB12" s="73">
        <f t="shared" si="0"/>
        <v>192</v>
      </c>
    </row>
    <row r="13" spans="1:28" ht="18.75">
      <c r="A13" s="47">
        <v>3</v>
      </c>
      <c r="B13" s="64" t="s">
        <v>13</v>
      </c>
      <c r="C13" s="65">
        <v>8</v>
      </c>
      <c r="D13" s="66">
        <v>10</v>
      </c>
      <c r="E13" s="66">
        <v>10</v>
      </c>
      <c r="F13" s="66">
        <v>16</v>
      </c>
      <c r="G13" s="67">
        <v>18</v>
      </c>
      <c r="H13" s="65">
        <v>4</v>
      </c>
      <c r="I13" s="66">
        <v>6</v>
      </c>
      <c r="J13" s="66">
        <v>11</v>
      </c>
      <c r="K13" s="66">
        <v>12</v>
      </c>
      <c r="L13" s="67">
        <v>12</v>
      </c>
      <c r="M13" s="65">
        <v>1</v>
      </c>
      <c r="N13" s="67">
        <v>2</v>
      </c>
      <c r="O13" s="68">
        <v>4</v>
      </c>
      <c r="P13" s="69">
        <v>11</v>
      </c>
      <c r="Q13" s="69">
        <v>12</v>
      </c>
      <c r="R13" s="69">
        <v>14</v>
      </c>
      <c r="S13" s="70">
        <v>14</v>
      </c>
      <c r="T13" s="71">
        <v>1</v>
      </c>
      <c r="U13" s="69">
        <v>7</v>
      </c>
      <c r="V13" s="69">
        <v>8</v>
      </c>
      <c r="W13" s="69">
        <v>11</v>
      </c>
      <c r="X13" s="70">
        <v>14</v>
      </c>
      <c r="Y13" s="71">
        <v>4</v>
      </c>
      <c r="Z13" s="72">
        <v>6</v>
      </c>
      <c r="AA13" s="70">
        <v>6</v>
      </c>
      <c r="AB13" s="73">
        <f t="shared" si="0"/>
        <v>222</v>
      </c>
    </row>
    <row r="14" spans="1:28" ht="18.75">
      <c r="A14" s="63">
        <v>4</v>
      </c>
      <c r="B14" s="64" t="s">
        <v>11</v>
      </c>
      <c r="C14" s="65">
        <v>12</v>
      </c>
      <c r="D14" s="66">
        <v>13</v>
      </c>
      <c r="E14" s="66">
        <v>17</v>
      </c>
      <c r="F14" s="66">
        <v>19</v>
      </c>
      <c r="G14" s="67">
        <v>19</v>
      </c>
      <c r="H14" s="65">
        <v>9</v>
      </c>
      <c r="I14" s="66">
        <v>12</v>
      </c>
      <c r="J14" s="66">
        <v>12</v>
      </c>
      <c r="K14" s="66">
        <v>12</v>
      </c>
      <c r="L14" s="67">
        <v>12</v>
      </c>
      <c r="M14" s="65">
        <v>7</v>
      </c>
      <c r="N14" s="67">
        <v>7</v>
      </c>
      <c r="O14" s="68">
        <v>2</v>
      </c>
      <c r="P14" s="74">
        <v>17</v>
      </c>
      <c r="Q14" s="74">
        <v>17</v>
      </c>
      <c r="R14" s="74">
        <v>17</v>
      </c>
      <c r="S14" s="75">
        <v>17</v>
      </c>
      <c r="T14" s="71">
        <v>13</v>
      </c>
      <c r="U14" s="69">
        <v>16</v>
      </c>
      <c r="V14" s="69">
        <v>18</v>
      </c>
      <c r="W14" s="69">
        <v>18</v>
      </c>
      <c r="X14" s="70">
        <v>18</v>
      </c>
      <c r="Y14" s="71">
        <v>6</v>
      </c>
      <c r="Z14" s="72">
        <v>6</v>
      </c>
      <c r="AA14" s="75">
        <v>6</v>
      </c>
      <c r="AB14" s="73">
        <f t="shared" si="0"/>
        <v>322</v>
      </c>
    </row>
    <row r="15" spans="1:28" ht="31.5">
      <c r="A15" s="47">
        <v>5</v>
      </c>
      <c r="B15" s="64" t="s">
        <v>12</v>
      </c>
      <c r="C15" s="65">
        <v>19</v>
      </c>
      <c r="D15" s="66">
        <v>19</v>
      </c>
      <c r="E15" s="66">
        <v>19</v>
      </c>
      <c r="F15" s="66">
        <v>19</v>
      </c>
      <c r="G15" s="67">
        <v>19</v>
      </c>
      <c r="H15" s="65">
        <v>1</v>
      </c>
      <c r="I15" s="66">
        <v>12</v>
      </c>
      <c r="J15" s="66">
        <v>12</v>
      </c>
      <c r="K15" s="66">
        <v>12</v>
      </c>
      <c r="L15" s="67">
        <v>12</v>
      </c>
      <c r="M15" s="65">
        <v>7</v>
      </c>
      <c r="N15" s="67">
        <v>7</v>
      </c>
      <c r="O15" s="68">
        <v>17</v>
      </c>
      <c r="P15" s="74">
        <v>17</v>
      </c>
      <c r="Q15" s="74">
        <v>17</v>
      </c>
      <c r="R15" s="74">
        <v>17</v>
      </c>
      <c r="S15" s="75">
        <v>17</v>
      </c>
      <c r="T15" s="71">
        <v>18</v>
      </c>
      <c r="U15" s="69">
        <v>18</v>
      </c>
      <c r="V15" s="69">
        <v>18</v>
      </c>
      <c r="W15" s="69">
        <v>18</v>
      </c>
      <c r="X15" s="69">
        <v>18</v>
      </c>
      <c r="Y15" s="71">
        <v>6</v>
      </c>
      <c r="Z15" s="72">
        <v>6</v>
      </c>
      <c r="AA15" s="70">
        <v>6</v>
      </c>
      <c r="AB15" s="73">
        <f>SUM(C15:AA15)</f>
        <v>351</v>
      </c>
    </row>
    <row r="18" spans="1:11" ht="18.75">
      <c r="B18" s="27"/>
      <c r="C18" s="28"/>
      <c r="D18" s="29"/>
    </row>
    <row r="19" spans="1:11" ht="18.75">
      <c r="A19" s="30" t="s">
        <v>15</v>
      </c>
      <c r="B19" s="27"/>
      <c r="C19" s="28"/>
      <c r="D19" s="29"/>
      <c r="K19" s="31" t="s">
        <v>16</v>
      </c>
    </row>
    <row r="20" spans="1:11" ht="18.75">
      <c r="A20" s="1" t="s">
        <v>17</v>
      </c>
      <c r="B20" s="27"/>
      <c r="C20" s="28"/>
      <c r="D20" s="30"/>
    </row>
    <row r="21" spans="1:11">
      <c r="D21" s="32"/>
    </row>
    <row r="22" spans="1:11" ht="15.75">
      <c r="A22" s="30" t="s">
        <v>18</v>
      </c>
      <c r="D22" s="32"/>
      <c r="K22" s="31" t="s">
        <v>19</v>
      </c>
    </row>
    <row r="23" spans="1:11" ht="15.75">
      <c r="A23" s="1" t="s">
        <v>17</v>
      </c>
      <c r="D23" s="76"/>
    </row>
  </sheetData>
  <mergeCells count="6">
    <mergeCell ref="Y9:AA9"/>
    <mergeCell ref="C9:G9"/>
    <mergeCell ref="H9:L9"/>
    <mergeCell ref="M9:N9"/>
    <mergeCell ref="O9:S9"/>
    <mergeCell ref="T9:X9"/>
  </mergeCells>
  <pageMargins left="0.31496062992125984" right="0.31496062992125984" top="0.35433070866141736" bottom="0.35433070866141736" header="0.11811023622047245" footer="0.11811023622047245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9"/>
  <sheetViews>
    <sheetView workbookViewId="0">
      <selection activeCell="I62" sqref="I62"/>
    </sheetView>
  </sheetViews>
  <sheetFormatPr defaultRowHeight="15"/>
  <cols>
    <col min="1" max="1" width="3.7109375" style="32" customWidth="1"/>
    <col min="2" max="2" width="4.5703125" style="32" customWidth="1"/>
    <col min="3" max="3" width="18.42578125" style="32" customWidth="1"/>
    <col min="4" max="4" width="9.140625" style="32"/>
    <col min="5" max="5" width="14.85546875" style="32" customWidth="1"/>
    <col min="6" max="6" width="6.140625" style="32" customWidth="1"/>
    <col min="7" max="7" width="4.42578125" style="32" customWidth="1"/>
    <col min="8" max="8" width="4.5703125" style="32" customWidth="1"/>
    <col min="9" max="9" width="30.85546875" style="15" customWidth="1"/>
    <col min="10" max="10" width="9.140625" style="199"/>
    <col min="11" max="13" width="9.140625" style="32"/>
  </cols>
  <sheetData>
    <row r="1" spans="1:9" ht="18.75">
      <c r="A1" s="78"/>
      <c r="B1" s="78"/>
      <c r="C1" s="22"/>
      <c r="D1" s="191" t="s">
        <v>30</v>
      </c>
      <c r="E1" s="22"/>
      <c r="F1" s="80"/>
      <c r="G1" s="81"/>
      <c r="H1" s="81"/>
      <c r="I1" s="82"/>
    </row>
    <row r="2" spans="1:9">
      <c r="A2" s="78"/>
      <c r="B2" s="78"/>
      <c r="E2" s="83"/>
      <c r="F2" s="80"/>
      <c r="G2" s="81"/>
      <c r="H2" s="81"/>
      <c r="I2" s="82" t="s">
        <v>7</v>
      </c>
    </row>
    <row r="3" spans="1:9">
      <c r="A3" s="78"/>
      <c r="B3" s="78"/>
      <c r="C3" s="19" t="s">
        <v>6</v>
      </c>
      <c r="D3" s="84"/>
      <c r="F3" s="85"/>
      <c r="G3" s="86"/>
      <c r="H3" s="86"/>
      <c r="I3" s="87"/>
    </row>
    <row r="4" spans="1:9" ht="19.5">
      <c r="A4" s="78"/>
      <c r="B4" s="86"/>
      <c r="C4" s="87"/>
      <c r="D4" s="84"/>
      <c r="E4" s="192" t="s">
        <v>31</v>
      </c>
      <c r="F4" s="85"/>
      <c r="G4" s="86"/>
      <c r="H4" s="86"/>
      <c r="I4" s="87"/>
    </row>
    <row r="5" spans="1:9">
      <c r="B5" s="88"/>
      <c r="C5" s="88" t="s">
        <v>32</v>
      </c>
      <c r="D5" s="89"/>
      <c r="E5" s="90"/>
      <c r="F5" s="78"/>
      <c r="G5" s="78"/>
      <c r="H5" s="78"/>
      <c r="I5" s="91"/>
    </row>
    <row r="6" spans="1:9">
      <c r="A6" s="92" t="s">
        <v>21</v>
      </c>
      <c r="B6" s="93" t="s">
        <v>33</v>
      </c>
      <c r="C6" s="94" t="s">
        <v>34</v>
      </c>
      <c r="D6" s="95" t="s">
        <v>35</v>
      </c>
      <c r="E6" s="96" t="s">
        <v>36</v>
      </c>
      <c r="F6" s="97" t="s">
        <v>37</v>
      </c>
      <c r="G6" s="93" t="s">
        <v>38</v>
      </c>
      <c r="H6" s="93" t="s">
        <v>39</v>
      </c>
      <c r="I6" s="98" t="s">
        <v>40</v>
      </c>
    </row>
    <row r="7" spans="1:9">
      <c r="A7" s="99">
        <v>1</v>
      </c>
      <c r="B7" s="100">
        <v>2</v>
      </c>
      <c r="C7" s="101" t="s">
        <v>41</v>
      </c>
      <c r="D7" s="102">
        <v>37992</v>
      </c>
      <c r="E7" s="103" t="s">
        <v>42</v>
      </c>
      <c r="F7" s="104" t="s">
        <v>43</v>
      </c>
      <c r="G7" s="105" t="s">
        <v>44</v>
      </c>
      <c r="H7" s="106">
        <v>1</v>
      </c>
      <c r="I7" s="107" t="s">
        <v>45</v>
      </c>
    </row>
    <row r="8" spans="1:9">
      <c r="A8" s="99">
        <v>2</v>
      </c>
      <c r="B8" s="100">
        <v>985</v>
      </c>
      <c r="C8" s="101" t="s">
        <v>46</v>
      </c>
      <c r="D8" s="102">
        <v>38208</v>
      </c>
      <c r="E8" s="108" t="s">
        <v>47</v>
      </c>
      <c r="F8" s="109" t="s">
        <v>48</v>
      </c>
      <c r="G8" s="110" t="s">
        <v>49</v>
      </c>
      <c r="H8" s="106">
        <v>2</v>
      </c>
      <c r="I8" s="111" t="s">
        <v>50</v>
      </c>
    </row>
    <row r="9" spans="1:9">
      <c r="A9" s="99">
        <v>3</v>
      </c>
      <c r="B9" s="106">
        <v>588</v>
      </c>
      <c r="C9" s="107" t="s">
        <v>51</v>
      </c>
      <c r="D9" s="112">
        <v>38431</v>
      </c>
      <c r="E9" s="103" t="s">
        <v>42</v>
      </c>
      <c r="F9" s="104" t="s">
        <v>52</v>
      </c>
      <c r="G9" s="110" t="s">
        <v>49</v>
      </c>
      <c r="H9" s="106">
        <v>3</v>
      </c>
      <c r="I9" s="107" t="s">
        <v>53</v>
      </c>
    </row>
    <row r="10" spans="1:9">
      <c r="A10" s="99">
        <v>4</v>
      </c>
      <c r="B10" s="100">
        <v>126</v>
      </c>
      <c r="C10" s="101" t="s">
        <v>54</v>
      </c>
      <c r="D10" s="102">
        <v>38245</v>
      </c>
      <c r="E10" s="108" t="s">
        <v>55</v>
      </c>
      <c r="F10" s="109" t="s">
        <v>56</v>
      </c>
      <c r="G10" s="110" t="s">
        <v>49</v>
      </c>
      <c r="H10" s="106">
        <v>4</v>
      </c>
      <c r="I10" s="111" t="s">
        <v>57</v>
      </c>
    </row>
    <row r="11" spans="1:9">
      <c r="A11" s="26">
        <v>5</v>
      </c>
      <c r="B11" s="113">
        <v>262</v>
      </c>
      <c r="C11" s="114" t="s">
        <v>58</v>
      </c>
      <c r="D11" s="115">
        <v>38081</v>
      </c>
      <c r="E11" s="116" t="s">
        <v>59</v>
      </c>
      <c r="F11" s="104" t="s">
        <v>60</v>
      </c>
      <c r="G11" s="110" t="s">
        <v>49</v>
      </c>
      <c r="H11" s="106">
        <v>5</v>
      </c>
      <c r="I11" s="166" t="s">
        <v>353</v>
      </c>
    </row>
    <row r="12" spans="1:9">
      <c r="A12" s="26">
        <v>6</v>
      </c>
      <c r="B12" s="106">
        <v>4</v>
      </c>
      <c r="C12" s="107" t="s">
        <v>61</v>
      </c>
      <c r="D12" s="112">
        <v>38942</v>
      </c>
      <c r="E12" s="103" t="s">
        <v>42</v>
      </c>
      <c r="F12" s="104" t="s">
        <v>62</v>
      </c>
      <c r="G12" s="110" t="s">
        <v>49</v>
      </c>
      <c r="H12" s="106">
        <v>6</v>
      </c>
      <c r="I12" s="107" t="s">
        <v>45</v>
      </c>
    </row>
    <row r="13" spans="1:9">
      <c r="A13" s="99">
        <v>7</v>
      </c>
      <c r="B13" s="100">
        <v>589</v>
      </c>
      <c r="C13" s="101" t="s">
        <v>63</v>
      </c>
      <c r="D13" s="102">
        <v>39239</v>
      </c>
      <c r="E13" s="103" t="s">
        <v>42</v>
      </c>
      <c r="F13" s="104" t="s">
        <v>64</v>
      </c>
      <c r="G13" s="110" t="s">
        <v>49</v>
      </c>
      <c r="H13" s="106">
        <v>7</v>
      </c>
      <c r="I13" s="107" t="s">
        <v>53</v>
      </c>
    </row>
    <row r="14" spans="1:9">
      <c r="A14" s="99">
        <v>8</v>
      </c>
      <c r="B14" s="100">
        <v>592</v>
      </c>
      <c r="C14" s="107" t="s">
        <v>65</v>
      </c>
      <c r="D14" s="112">
        <v>38398</v>
      </c>
      <c r="E14" s="103" t="s">
        <v>42</v>
      </c>
      <c r="F14" s="104" t="s">
        <v>66</v>
      </c>
      <c r="G14" s="110" t="s">
        <v>49</v>
      </c>
      <c r="H14" s="106">
        <v>8</v>
      </c>
      <c r="I14" s="107" t="s">
        <v>53</v>
      </c>
    </row>
    <row r="15" spans="1:9">
      <c r="A15" s="26">
        <v>9</v>
      </c>
      <c r="B15" s="113">
        <v>598</v>
      </c>
      <c r="C15" s="114" t="s">
        <v>67</v>
      </c>
      <c r="D15" s="115">
        <v>38075</v>
      </c>
      <c r="E15" s="116" t="s">
        <v>59</v>
      </c>
      <c r="F15" s="104" t="s">
        <v>68</v>
      </c>
      <c r="G15" s="110" t="s">
        <v>49</v>
      </c>
      <c r="H15" s="106">
        <v>9</v>
      </c>
      <c r="I15" s="166" t="s">
        <v>353</v>
      </c>
    </row>
    <row r="16" spans="1:9">
      <c r="A16" s="99">
        <v>9</v>
      </c>
      <c r="B16" s="78">
        <v>340</v>
      </c>
      <c r="C16" s="101" t="s">
        <v>69</v>
      </c>
      <c r="D16" s="102">
        <v>38344</v>
      </c>
      <c r="E16" s="116" t="s">
        <v>59</v>
      </c>
      <c r="F16" s="109" t="s">
        <v>68</v>
      </c>
      <c r="G16" s="110" t="s">
        <v>49</v>
      </c>
      <c r="H16" s="106">
        <v>9</v>
      </c>
      <c r="I16" s="166" t="s">
        <v>70</v>
      </c>
    </row>
    <row r="17" spans="1:9">
      <c r="A17" s="99">
        <v>11</v>
      </c>
      <c r="B17" s="100">
        <v>548</v>
      </c>
      <c r="C17" s="101" t="s">
        <v>71</v>
      </c>
      <c r="D17" s="102">
        <v>39075</v>
      </c>
      <c r="E17" s="108" t="s">
        <v>72</v>
      </c>
      <c r="F17" s="109" t="s">
        <v>73</v>
      </c>
      <c r="G17" s="105"/>
      <c r="H17" s="106">
        <v>11</v>
      </c>
      <c r="I17" s="111" t="s">
        <v>74</v>
      </c>
    </row>
    <row r="18" spans="1:9">
      <c r="A18" s="26">
        <v>12</v>
      </c>
      <c r="B18" s="100">
        <v>360</v>
      </c>
      <c r="C18" s="101" t="s">
        <v>75</v>
      </c>
      <c r="D18" s="102">
        <v>39984</v>
      </c>
      <c r="E18" s="108" t="s">
        <v>72</v>
      </c>
      <c r="F18" s="109" t="s">
        <v>76</v>
      </c>
      <c r="G18" s="100"/>
      <c r="H18" s="106">
        <v>12</v>
      </c>
      <c r="I18" s="119" t="s">
        <v>77</v>
      </c>
    </row>
    <row r="19" spans="1:9">
      <c r="A19" s="99">
        <v>13</v>
      </c>
      <c r="B19" s="113">
        <v>497</v>
      </c>
      <c r="C19" s="114" t="s">
        <v>78</v>
      </c>
      <c r="D19" s="115">
        <v>39084</v>
      </c>
      <c r="E19" s="116" t="s">
        <v>59</v>
      </c>
      <c r="F19" s="104" t="s">
        <v>79</v>
      </c>
      <c r="G19" s="105"/>
      <c r="H19" s="106">
        <v>13</v>
      </c>
      <c r="I19" s="166" t="s">
        <v>80</v>
      </c>
    </row>
    <row r="20" spans="1:9">
      <c r="A20" s="26">
        <v>14</v>
      </c>
      <c r="B20" s="110">
        <v>552</v>
      </c>
      <c r="C20" s="111" t="s">
        <v>81</v>
      </c>
      <c r="D20" s="120">
        <v>38550</v>
      </c>
      <c r="E20" s="108" t="s">
        <v>72</v>
      </c>
      <c r="F20" s="109" t="s">
        <v>82</v>
      </c>
      <c r="G20" s="110"/>
      <c r="H20" s="106">
        <v>14</v>
      </c>
      <c r="I20" s="111" t="s">
        <v>74</v>
      </c>
    </row>
    <row r="21" spans="1:9">
      <c r="A21" s="99">
        <v>14</v>
      </c>
      <c r="B21" s="100">
        <v>1188</v>
      </c>
      <c r="C21" s="101" t="s">
        <v>83</v>
      </c>
      <c r="D21" s="102">
        <v>38889</v>
      </c>
      <c r="E21" s="108" t="s">
        <v>72</v>
      </c>
      <c r="F21" s="104" t="s">
        <v>82</v>
      </c>
      <c r="G21" s="110"/>
      <c r="H21" s="106">
        <v>14</v>
      </c>
      <c r="I21" s="121" t="s">
        <v>84</v>
      </c>
    </row>
    <row r="22" spans="1:9">
      <c r="A22" s="26">
        <v>16</v>
      </c>
      <c r="B22" s="122">
        <v>93</v>
      </c>
      <c r="C22" s="123" t="s">
        <v>85</v>
      </c>
      <c r="D22" s="124">
        <v>39628</v>
      </c>
      <c r="E22" s="116" t="s">
        <v>59</v>
      </c>
      <c r="F22" s="125" t="s">
        <v>86</v>
      </c>
      <c r="G22" s="105"/>
      <c r="H22" s="106">
        <v>16</v>
      </c>
      <c r="I22" s="166" t="s">
        <v>87</v>
      </c>
    </row>
    <row r="23" spans="1:9">
      <c r="A23" s="99">
        <v>16</v>
      </c>
      <c r="B23" s="100">
        <v>607</v>
      </c>
      <c r="C23" s="101" t="s">
        <v>88</v>
      </c>
      <c r="D23" s="102">
        <v>38054</v>
      </c>
      <c r="E23" s="103" t="s">
        <v>42</v>
      </c>
      <c r="F23" s="109" t="s">
        <v>86</v>
      </c>
      <c r="G23" s="100"/>
      <c r="H23" s="106"/>
      <c r="I23" s="119" t="s">
        <v>89</v>
      </c>
    </row>
    <row r="24" spans="1:9">
      <c r="A24" s="99">
        <v>18</v>
      </c>
      <c r="B24" s="100">
        <v>359</v>
      </c>
      <c r="C24" s="101" t="s">
        <v>90</v>
      </c>
      <c r="D24" s="102">
        <v>38850</v>
      </c>
      <c r="E24" s="108" t="s">
        <v>72</v>
      </c>
      <c r="F24" s="109" t="s">
        <v>91</v>
      </c>
      <c r="G24" s="100"/>
      <c r="H24" s="106"/>
      <c r="I24" s="119" t="s">
        <v>77</v>
      </c>
    </row>
    <row r="25" spans="1:9">
      <c r="A25" s="99">
        <v>19</v>
      </c>
      <c r="B25" s="113">
        <v>498</v>
      </c>
      <c r="C25" s="114" t="s">
        <v>92</v>
      </c>
      <c r="D25" s="115">
        <v>39198</v>
      </c>
      <c r="E25" s="116" t="s">
        <v>59</v>
      </c>
      <c r="F25" s="104" t="s">
        <v>93</v>
      </c>
      <c r="G25" s="105"/>
      <c r="H25" s="117"/>
      <c r="I25" s="166" t="s">
        <v>80</v>
      </c>
    </row>
    <row r="26" spans="1:9">
      <c r="A26" s="99">
        <v>20</v>
      </c>
      <c r="B26" s="106">
        <v>919</v>
      </c>
      <c r="C26" s="126" t="s">
        <v>94</v>
      </c>
      <c r="D26" s="124">
        <v>38539</v>
      </c>
      <c r="E26" s="103" t="s">
        <v>42</v>
      </c>
      <c r="F26" s="125" t="s">
        <v>95</v>
      </c>
      <c r="G26" s="127"/>
      <c r="H26" s="106"/>
      <c r="I26" s="107" t="s">
        <v>96</v>
      </c>
    </row>
    <row r="27" spans="1:9">
      <c r="A27" s="99">
        <v>21</v>
      </c>
      <c r="B27" s="106">
        <v>550</v>
      </c>
      <c r="C27" s="126" t="s">
        <v>97</v>
      </c>
      <c r="D27" s="124">
        <v>39368</v>
      </c>
      <c r="E27" s="108" t="s">
        <v>72</v>
      </c>
      <c r="F27" s="109" t="s">
        <v>98</v>
      </c>
      <c r="G27" s="110"/>
      <c r="H27" s="110"/>
      <c r="I27" s="111" t="s">
        <v>74</v>
      </c>
    </row>
    <row r="28" spans="1:9">
      <c r="A28" s="99">
        <v>21</v>
      </c>
      <c r="B28" s="106">
        <v>3</v>
      </c>
      <c r="C28" s="126" t="s">
        <v>99</v>
      </c>
      <c r="D28" s="124">
        <v>38089</v>
      </c>
      <c r="E28" s="103" t="s">
        <v>42</v>
      </c>
      <c r="F28" s="104" t="s">
        <v>98</v>
      </c>
      <c r="G28" s="105"/>
      <c r="H28" s="106"/>
      <c r="I28" s="107" t="s">
        <v>45</v>
      </c>
    </row>
    <row r="29" spans="1:9">
      <c r="A29" s="26">
        <v>23</v>
      </c>
      <c r="B29" s="113">
        <v>334</v>
      </c>
      <c r="C29" s="114" t="s">
        <v>100</v>
      </c>
      <c r="D29" s="115">
        <v>38600</v>
      </c>
      <c r="E29" s="116" t="s">
        <v>59</v>
      </c>
      <c r="F29" s="104" t="s">
        <v>101</v>
      </c>
      <c r="G29" s="105"/>
      <c r="H29" s="117"/>
      <c r="I29" s="166" t="s">
        <v>353</v>
      </c>
    </row>
    <row r="30" spans="1:9">
      <c r="A30" s="99">
        <v>24</v>
      </c>
      <c r="B30" s="106">
        <v>663</v>
      </c>
      <c r="C30" s="126" t="s">
        <v>102</v>
      </c>
      <c r="D30" s="124">
        <v>38233</v>
      </c>
      <c r="E30" s="108" t="s">
        <v>55</v>
      </c>
      <c r="F30" s="109" t="s">
        <v>103</v>
      </c>
      <c r="G30" s="105"/>
      <c r="H30" s="110"/>
      <c r="I30" s="111" t="s">
        <v>57</v>
      </c>
    </row>
    <row r="31" spans="1:9">
      <c r="A31" s="99">
        <v>25</v>
      </c>
      <c r="B31" s="106">
        <v>615</v>
      </c>
      <c r="C31" s="126" t="s">
        <v>104</v>
      </c>
      <c r="D31" s="124">
        <v>38196</v>
      </c>
      <c r="E31" s="116" t="s">
        <v>59</v>
      </c>
      <c r="F31" s="109" t="s">
        <v>105</v>
      </c>
      <c r="G31" s="105"/>
      <c r="H31" s="117"/>
      <c r="I31" s="166" t="s">
        <v>70</v>
      </c>
    </row>
    <row r="32" spans="1:9">
      <c r="A32" s="99">
        <v>26</v>
      </c>
      <c r="B32" s="106">
        <v>634</v>
      </c>
      <c r="C32" s="126" t="s">
        <v>106</v>
      </c>
      <c r="D32" s="124">
        <v>38436</v>
      </c>
      <c r="E32" s="108" t="s">
        <v>55</v>
      </c>
      <c r="F32" s="125" t="s">
        <v>107</v>
      </c>
      <c r="G32" s="127"/>
      <c r="H32" s="106"/>
      <c r="I32" s="107" t="s">
        <v>108</v>
      </c>
    </row>
    <row r="33" spans="1:9">
      <c r="A33" s="99">
        <v>27</v>
      </c>
      <c r="B33" s="106">
        <v>98</v>
      </c>
      <c r="C33" s="126" t="s">
        <v>109</v>
      </c>
      <c r="D33" s="124">
        <v>38170</v>
      </c>
      <c r="E33" s="116" t="s">
        <v>59</v>
      </c>
      <c r="F33" s="104" t="s">
        <v>110</v>
      </c>
      <c r="G33" s="105"/>
      <c r="H33" s="117"/>
      <c r="I33" s="166" t="s">
        <v>353</v>
      </c>
    </row>
    <row r="34" spans="1:9">
      <c r="A34" s="99"/>
      <c r="B34" s="106">
        <v>206</v>
      </c>
      <c r="C34" s="126" t="s">
        <v>111</v>
      </c>
      <c r="D34" s="124">
        <v>38353</v>
      </c>
      <c r="E34" s="108" t="s">
        <v>55</v>
      </c>
      <c r="F34" s="125" t="s">
        <v>112</v>
      </c>
      <c r="G34" s="127"/>
      <c r="H34" s="106"/>
      <c r="I34" s="107" t="s">
        <v>108</v>
      </c>
    </row>
    <row r="35" spans="1:9">
      <c r="A35" s="128"/>
      <c r="B35" s="129"/>
      <c r="C35" s="130"/>
      <c r="D35" s="131"/>
      <c r="E35" s="22"/>
      <c r="F35" s="132"/>
      <c r="G35" s="133"/>
      <c r="H35" s="129"/>
      <c r="I35" s="134"/>
    </row>
    <row r="36" spans="1:9">
      <c r="A36" s="128"/>
      <c r="B36" s="129"/>
      <c r="C36" s="130"/>
      <c r="D36" s="131"/>
      <c r="E36" s="135"/>
      <c r="F36" s="132"/>
      <c r="G36" s="133"/>
      <c r="H36" s="129"/>
      <c r="I36" s="134"/>
    </row>
    <row r="37" spans="1:9">
      <c r="B37" s="88"/>
      <c r="C37" s="88" t="s">
        <v>113</v>
      </c>
      <c r="D37" s="89"/>
      <c r="E37" s="90"/>
      <c r="F37" s="78"/>
      <c r="G37" s="78"/>
      <c r="H37" s="78"/>
      <c r="I37" s="91"/>
    </row>
    <row r="38" spans="1:9">
      <c r="A38" s="92" t="s">
        <v>21</v>
      </c>
      <c r="B38" s="93" t="s">
        <v>33</v>
      </c>
      <c r="C38" s="94" t="s">
        <v>34</v>
      </c>
      <c r="D38" s="95" t="s">
        <v>35</v>
      </c>
      <c r="E38" s="96" t="s">
        <v>36</v>
      </c>
      <c r="F38" s="97" t="s">
        <v>37</v>
      </c>
      <c r="G38" s="93" t="s">
        <v>38</v>
      </c>
      <c r="H38" s="93" t="s">
        <v>39</v>
      </c>
      <c r="I38" s="98" t="s">
        <v>40</v>
      </c>
    </row>
    <row r="39" spans="1:9">
      <c r="A39" s="99">
        <v>1</v>
      </c>
      <c r="B39" s="100">
        <v>398</v>
      </c>
      <c r="C39" s="101" t="s">
        <v>114</v>
      </c>
      <c r="D39" s="102">
        <v>37845</v>
      </c>
      <c r="E39" s="108" t="s">
        <v>72</v>
      </c>
      <c r="F39" s="109" t="s">
        <v>115</v>
      </c>
      <c r="G39" s="100" t="s">
        <v>116</v>
      </c>
      <c r="H39" s="100">
        <v>1</v>
      </c>
      <c r="I39" s="119" t="s">
        <v>77</v>
      </c>
    </row>
    <row r="40" spans="1:9">
      <c r="A40" s="136">
        <v>2</v>
      </c>
      <c r="B40" s="113">
        <v>568</v>
      </c>
      <c r="C40" s="114" t="s">
        <v>117</v>
      </c>
      <c r="D40" s="115">
        <v>37405</v>
      </c>
      <c r="E40" s="116" t="s">
        <v>59</v>
      </c>
      <c r="F40" s="104" t="s">
        <v>118</v>
      </c>
      <c r="G40" s="106" t="s">
        <v>116</v>
      </c>
      <c r="H40" s="117">
        <v>2</v>
      </c>
      <c r="I40" s="166" t="s">
        <v>119</v>
      </c>
    </row>
    <row r="41" spans="1:9">
      <c r="A41" s="136">
        <v>3</v>
      </c>
      <c r="B41" s="106">
        <v>223</v>
      </c>
      <c r="C41" s="107" t="s">
        <v>120</v>
      </c>
      <c r="D41" s="112">
        <v>37305</v>
      </c>
      <c r="E41" s="103" t="s">
        <v>42</v>
      </c>
      <c r="F41" s="104" t="s">
        <v>121</v>
      </c>
      <c r="G41" s="106" t="s">
        <v>44</v>
      </c>
      <c r="H41" s="100">
        <v>3</v>
      </c>
      <c r="I41" s="137" t="s">
        <v>53</v>
      </c>
    </row>
    <row r="42" spans="1:9">
      <c r="A42" s="26">
        <v>4</v>
      </c>
      <c r="B42" s="113">
        <v>300</v>
      </c>
      <c r="C42" s="123" t="s">
        <v>122</v>
      </c>
      <c r="D42" s="124">
        <v>37625</v>
      </c>
      <c r="E42" s="116" t="s">
        <v>59</v>
      </c>
      <c r="F42" s="109" t="s">
        <v>123</v>
      </c>
      <c r="G42" s="106" t="s">
        <v>44</v>
      </c>
      <c r="H42" s="117">
        <v>4</v>
      </c>
      <c r="I42" s="166" t="s">
        <v>70</v>
      </c>
    </row>
    <row r="43" spans="1:9">
      <c r="A43" s="136">
        <v>5</v>
      </c>
      <c r="B43" s="106">
        <v>7</v>
      </c>
      <c r="C43" s="107" t="s">
        <v>124</v>
      </c>
      <c r="D43" s="112">
        <v>37400</v>
      </c>
      <c r="E43" s="103" t="s">
        <v>42</v>
      </c>
      <c r="F43" s="104" t="s">
        <v>125</v>
      </c>
      <c r="G43" s="106" t="s">
        <v>44</v>
      </c>
      <c r="H43" s="100">
        <v>5</v>
      </c>
      <c r="I43" s="107" t="s">
        <v>45</v>
      </c>
    </row>
    <row r="44" spans="1:9">
      <c r="A44" s="99">
        <v>6</v>
      </c>
      <c r="B44" s="110">
        <v>905</v>
      </c>
      <c r="C44" s="111" t="s">
        <v>126</v>
      </c>
      <c r="D44" s="120">
        <v>37646</v>
      </c>
      <c r="E44" s="108" t="s">
        <v>42</v>
      </c>
      <c r="F44" s="125" t="s">
        <v>127</v>
      </c>
      <c r="G44" s="106" t="s">
        <v>44</v>
      </c>
      <c r="H44" s="117">
        <v>6</v>
      </c>
      <c r="I44" s="121" t="s">
        <v>128</v>
      </c>
    </row>
    <row r="45" spans="1:9">
      <c r="A45" s="136">
        <v>7</v>
      </c>
      <c r="B45" s="106">
        <v>217</v>
      </c>
      <c r="C45" s="107" t="s">
        <v>129</v>
      </c>
      <c r="D45" s="112">
        <v>37605</v>
      </c>
      <c r="E45" s="108" t="s">
        <v>55</v>
      </c>
      <c r="F45" s="125" t="s">
        <v>130</v>
      </c>
      <c r="G45" s="106" t="s">
        <v>44</v>
      </c>
      <c r="H45" s="100">
        <v>7</v>
      </c>
      <c r="I45" s="107" t="s">
        <v>108</v>
      </c>
    </row>
    <row r="46" spans="1:9">
      <c r="A46" s="136">
        <v>8</v>
      </c>
      <c r="B46" s="106">
        <v>350</v>
      </c>
      <c r="C46" s="107" t="s">
        <v>131</v>
      </c>
      <c r="D46" s="112">
        <v>37319</v>
      </c>
      <c r="E46" s="108" t="s">
        <v>72</v>
      </c>
      <c r="F46" s="109" t="s">
        <v>132</v>
      </c>
      <c r="G46" s="106" t="s">
        <v>44</v>
      </c>
      <c r="H46" s="117">
        <v>8</v>
      </c>
      <c r="I46" s="119" t="s">
        <v>77</v>
      </c>
    </row>
    <row r="47" spans="1:9">
      <c r="A47" s="136">
        <v>9</v>
      </c>
      <c r="B47" s="106">
        <v>88</v>
      </c>
      <c r="C47" s="107" t="s">
        <v>133</v>
      </c>
      <c r="D47" s="112">
        <v>37608</v>
      </c>
      <c r="E47" s="116" t="s">
        <v>59</v>
      </c>
      <c r="F47" s="125" t="s">
        <v>134</v>
      </c>
      <c r="G47" s="138" t="s">
        <v>49</v>
      </c>
      <c r="H47" s="100">
        <v>9</v>
      </c>
      <c r="I47" s="166" t="s">
        <v>87</v>
      </c>
    </row>
    <row r="48" spans="1:9">
      <c r="A48" s="136">
        <v>10</v>
      </c>
      <c r="B48" s="106">
        <v>796</v>
      </c>
      <c r="C48" s="107" t="s">
        <v>135</v>
      </c>
      <c r="D48" s="112">
        <v>37337</v>
      </c>
      <c r="E48" s="108" t="s">
        <v>42</v>
      </c>
      <c r="F48" s="125" t="s">
        <v>136</v>
      </c>
      <c r="G48" s="78" t="s">
        <v>49</v>
      </c>
      <c r="H48" s="117">
        <v>10</v>
      </c>
      <c r="I48" s="139" t="s">
        <v>137</v>
      </c>
    </row>
    <row r="49" spans="1:9">
      <c r="A49" s="99">
        <v>11</v>
      </c>
      <c r="B49" s="100">
        <v>326</v>
      </c>
      <c r="C49" s="101" t="s">
        <v>138</v>
      </c>
      <c r="D49" s="102">
        <v>37957</v>
      </c>
      <c r="E49" s="108" t="s">
        <v>72</v>
      </c>
      <c r="F49" s="109" t="s">
        <v>139</v>
      </c>
      <c r="G49" s="138"/>
      <c r="H49" s="100">
        <v>11</v>
      </c>
      <c r="I49" s="119" t="s">
        <v>77</v>
      </c>
    </row>
    <row r="50" spans="1:9">
      <c r="A50" s="136">
        <v>12</v>
      </c>
      <c r="B50" s="106">
        <v>325</v>
      </c>
      <c r="C50" s="107" t="s">
        <v>140</v>
      </c>
      <c r="D50" s="112">
        <v>37397</v>
      </c>
      <c r="E50" s="116" t="s">
        <v>59</v>
      </c>
      <c r="F50" s="109" t="s">
        <v>141</v>
      </c>
      <c r="G50" s="105"/>
      <c r="H50" s="117">
        <v>12</v>
      </c>
      <c r="I50" s="166" t="s">
        <v>70</v>
      </c>
    </row>
    <row r="51" spans="1:9">
      <c r="A51" s="136">
        <v>13</v>
      </c>
      <c r="B51" s="106">
        <v>193</v>
      </c>
      <c r="C51" s="107" t="s">
        <v>142</v>
      </c>
      <c r="D51" s="112">
        <v>37622</v>
      </c>
      <c r="E51" s="108" t="s">
        <v>47</v>
      </c>
      <c r="F51" s="109" t="s">
        <v>143</v>
      </c>
      <c r="G51" s="110"/>
      <c r="H51" s="100">
        <v>13</v>
      </c>
      <c r="I51" s="111" t="s">
        <v>50</v>
      </c>
    </row>
    <row r="52" spans="1:9">
      <c r="A52" s="26">
        <v>14</v>
      </c>
      <c r="B52" s="110">
        <v>602</v>
      </c>
      <c r="C52" s="111" t="s">
        <v>144</v>
      </c>
      <c r="D52" s="120">
        <v>37833</v>
      </c>
      <c r="E52" s="108" t="s">
        <v>72</v>
      </c>
      <c r="F52" s="109" t="s">
        <v>145</v>
      </c>
      <c r="G52" s="105"/>
      <c r="H52" s="117">
        <v>14</v>
      </c>
      <c r="I52" s="111" t="s">
        <v>74</v>
      </c>
    </row>
    <row r="53" spans="1:9">
      <c r="A53" s="136">
        <v>15</v>
      </c>
      <c r="B53" s="106">
        <v>479</v>
      </c>
      <c r="C53" s="107" t="s">
        <v>146</v>
      </c>
      <c r="D53" s="112">
        <v>37559</v>
      </c>
      <c r="E53" s="116" t="s">
        <v>59</v>
      </c>
      <c r="F53" s="125" t="s">
        <v>147</v>
      </c>
      <c r="G53" s="138"/>
      <c r="H53" s="100">
        <v>15</v>
      </c>
      <c r="I53" s="166" t="s">
        <v>119</v>
      </c>
    </row>
    <row r="54" spans="1:9">
      <c r="A54" s="136">
        <v>16</v>
      </c>
      <c r="B54" s="106">
        <v>481</v>
      </c>
      <c r="C54" s="107" t="s">
        <v>347</v>
      </c>
      <c r="D54" s="112">
        <v>37349</v>
      </c>
      <c r="E54" s="116" t="s">
        <v>59</v>
      </c>
      <c r="F54" s="125" t="s">
        <v>148</v>
      </c>
      <c r="G54" s="138"/>
      <c r="H54" s="117"/>
      <c r="I54" s="166" t="s">
        <v>119</v>
      </c>
    </row>
    <row r="55" spans="1:9">
      <c r="A55" s="26">
        <v>17</v>
      </c>
      <c r="B55" s="113">
        <v>462</v>
      </c>
      <c r="C55" s="114" t="s">
        <v>149</v>
      </c>
      <c r="D55" s="115">
        <v>37958</v>
      </c>
      <c r="E55" s="116" t="s">
        <v>59</v>
      </c>
      <c r="F55" s="109" t="s">
        <v>150</v>
      </c>
      <c r="G55" s="105"/>
      <c r="H55" s="100"/>
      <c r="I55" s="166" t="s">
        <v>119</v>
      </c>
    </row>
    <row r="56" spans="1:9">
      <c r="A56" s="26">
        <v>18</v>
      </c>
      <c r="B56" s="106">
        <v>549</v>
      </c>
      <c r="C56" s="107" t="s">
        <v>151</v>
      </c>
      <c r="D56" s="112">
        <v>37711</v>
      </c>
      <c r="E56" s="108" t="s">
        <v>72</v>
      </c>
      <c r="F56" s="109" t="s">
        <v>152</v>
      </c>
      <c r="G56" s="105"/>
      <c r="H56" s="117"/>
      <c r="I56" s="111" t="s">
        <v>74</v>
      </c>
    </row>
    <row r="57" spans="1:9">
      <c r="A57" s="26">
        <v>19</v>
      </c>
      <c r="B57" s="110">
        <v>191</v>
      </c>
      <c r="C57" s="111" t="s">
        <v>153</v>
      </c>
      <c r="D57" s="120">
        <v>37800</v>
      </c>
      <c r="E57" s="108" t="s">
        <v>47</v>
      </c>
      <c r="F57" s="140" t="s">
        <v>154</v>
      </c>
      <c r="G57" s="110"/>
      <c r="H57" s="100">
        <v>16</v>
      </c>
      <c r="I57" s="111" t="s">
        <v>50</v>
      </c>
    </row>
    <row r="58" spans="1:9">
      <c r="A58" s="26">
        <v>20</v>
      </c>
      <c r="B58" s="110">
        <v>195</v>
      </c>
      <c r="C58" s="111" t="s">
        <v>155</v>
      </c>
      <c r="D58" s="120">
        <v>37625</v>
      </c>
      <c r="E58" s="108" t="s">
        <v>55</v>
      </c>
      <c r="F58" s="109" t="s">
        <v>156</v>
      </c>
      <c r="G58" s="105"/>
      <c r="H58" s="110"/>
      <c r="I58" s="111" t="s">
        <v>57</v>
      </c>
    </row>
    <row r="59" spans="1:9">
      <c r="A59" s="26">
        <v>21</v>
      </c>
      <c r="B59" s="106">
        <v>444</v>
      </c>
      <c r="C59" s="126" t="s">
        <v>157</v>
      </c>
      <c r="D59" s="141">
        <v>37451</v>
      </c>
      <c r="E59" s="103" t="s">
        <v>42</v>
      </c>
      <c r="F59" s="104" t="s">
        <v>158</v>
      </c>
      <c r="G59" s="106"/>
      <c r="H59" s="106">
        <v>17</v>
      </c>
      <c r="I59" s="107" t="s">
        <v>159</v>
      </c>
    </row>
    <row r="60" spans="1:9">
      <c r="A60" s="26">
        <v>22</v>
      </c>
      <c r="B60" s="113">
        <v>350</v>
      </c>
      <c r="C60" s="114" t="s">
        <v>160</v>
      </c>
      <c r="D60" s="115">
        <v>37575</v>
      </c>
      <c r="E60" s="116" t="s">
        <v>59</v>
      </c>
      <c r="F60" s="104" t="s">
        <v>161</v>
      </c>
      <c r="G60" s="117"/>
      <c r="H60" s="117"/>
      <c r="I60" s="166" t="s">
        <v>353</v>
      </c>
    </row>
    <row r="61" spans="1:9">
      <c r="A61" s="26">
        <v>23</v>
      </c>
      <c r="B61" s="106">
        <v>928</v>
      </c>
      <c r="C61" s="107" t="s">
        <v>162</v>
      </c>
      <c r="D61" s="112">
        <v>37829</v>
      </c>
      <c r="E61" s="108" t="s">
        <v>72</v>
      </c>
      <c r="F61" s="104" t="s">
        <v>163</v>
      </c>
      <c r="G61" s="110"/>
      <c r="H61" s="106"/>
      <c r="I61" s="121" t="s">
        <v>84</v>
      </c>
    </row>
    <row r="62" spans="1:9">
      <c r="A62" s="128"/>
      <c r="B62" s="142"/>
      <c r="C62" s="143"/>
      <c r="D62" s="144"/>
      <c r="E62" s="145"/>
      <c r="F62" s="80"/>
      <c r="G62" s="146"/>
      <c r="H62" s="147"/>
      <c r="I62" s="198"/>
    </row>
    <row r="63" spans="1:9">
      <c r="B63" s="88"/>
      <c r="C63" s="88" t="s">
        <v>164</v>
      </c>
      <c r="D63" s="89"/>
      <c r="E63" s="148"/>
      <c r="F63" s="78"/>
      <c r="G63" s="78"/>
      <c r="H63" s="78"/>
      <c r="I63" s="91"/>
    </row>
    <row r="64" spans="1:9">
      <c r="A64" s="92" t="s">
        <v>21</v>
      </c>
      <c r="B64" s="93" t="s">
        <v>33</v>
      </c>
      <c r="C64" s="94" t="s">
        <v>34</v>
      </c>
      <c r="D64" s="95" t="s">
        <v>35</v>
      </c>
      <c r="E64" s="96" t="s">
        <v>36</v>
      </c>
      <c r="F64" s="97" t="s">
        <v>37</v>
      </c>
      <c r="G64" s="93" t="s">
        <v>38</v>
      </c>
      <c r="H64" s="93" t="s">
        <v>39</v>
      </c>
      <c r="I64" s="98" t="s">
        <v>40</v>
      </c>
    </row>
    <row r="65" spans="1:9">
      <c r="A65" s="136">
        <v>1</v>
      </c>
      <c r="B65" s="106">
        <v>150</v>
      </c>
      <c r="C65" s="107" t="s">
        <v>165</v>
      </c>
      <c r="D65" s="112">
        <v>36721</v>
      </c>
      <c r="E65" s="103" t="s">
        <v>42</v>
      </c>
      <c r="F65" s="104" t="s">
        <v>166</v>
      </c>
      <c r="G65" s="110" t="s">
        <v>167</v>
      </c>
      <c r="H65" s="106">
        <v>1</v>
      </c>
      <c r="I65" s="137" t="s">
        <v>168</v>
      </c>
    </row>
    <row r="66" spans="1:9">
      <c r="A66" s="136">
        <v>2</v>
      </c>
      <c r="B66" s="106">
        <v>29</v>
      </c>
      <c r="C66" s="107" t="s">
        <v>169</v>
      </c>
      <c r="D66" s="112">
        <v>36707</v>
      </c>
      <c r="E66" s="103" t="s">
        <v>42</v>
      </c>
      <c r="F66" s="104" t="s">
        <v>170</v>
      </c>
      <c r="G66" s="110" t="s">
        <v>167</v>
      </c>
      <c r="H66" s="106">
        <v>2</v>
      </c>
      <c r="I66" s="137" t="s">
        <v>171</v>
      </c>
    </row>
    <row r="67" spans="1:9">
      <c r="A67" s="136">
        <v>3</v>
      </c>
      <c r="B67" s="106">
        <v>222</v>
      </c>
      <c r="C67" s="107" t="s">
        <v>172</v>
      </c>
      <c r="D67" s="112">
        <v>36956</v>
      </c>
      <c r="E67" s="103" t="s">
        <v>42</v>
      </c>
      <c r="F67" s="104" t="s">
        <v>173</v>
      </c>
      <c r="G67" s="110" t="s">
        <v>116</v>
      </c>
      <c r="H67" s="106">
        <v>3</v>
      </c>
      <c r="I67" s="137" t="s">
        <v>53</v>
      </c>
    </row>
    <row r="68" spans="1:9">
      <c r="A68" s="136">
        <v>4</v>
      </c>
      <c r="B68" s="106">
        <v>146</v>
      </c>
      <c r="C68" s="107" t="s">
        <v>174</v>
      </c>
      <c r="D68" s="112">
        <v>36949</v>
      </c>
      <c r="E68" s="103" t="s">
        <v>42</v>
      </c>
      <c r="F68" s="104" t="s">
        <v>175</v>
      </c>
      <c r="G68" s="106" t="s">
        <v>44</v>
      </c>
      <c r="H68" s="106"/>
      <c r="I68" s="137" t="s">
        <v>168</v>
      </c>
    </row>
    <row r="69" spans="1:9">
      <c r="A69" s="136">
        <v>5</v>
      </c>
      <c r="B69" s="106">
        <v>616</v>
      </c>
      <c r="C69" s="107" t="s">
        <v>176</v>
      </c>
      <c r="D69" s="112">
        <v>37125</v>
      </c>
      <c r="E69" s="103" t="s">
        <v>42</v>
      </c>
      <c r="F69" s="104" t="s">
        <v>177</v>
      </c>
      <c r="G69" s="106" t="s">
        <v>44</v>
      </c>
      <c r="H69" s="106"/>
      <c r="I69" s="137" t="s">
        <v>159</v>
      </c>
    </row>
    <row r="70" spans="1:9">
      <c r="A70" s="136">
        <v>6</v>
      </c>
      <c r="B70" s="106">
        <v>635</v>
      </c>
      <c r="C70" s="107" t="s">
        <v>178</v>
      </c>
      <c r="D70" s="112">
        <v>37137</v>
      </c>
      <c r="E70" s="108" t="s">
        <v>55</v>
      </c>
      <c r="F70" s="125" t="s">
        <v>179</v>
      </c>
      <c r="G70" s="106" t="s">
        <v>44</v>
      </c>
      <c r="H70" s="106">
        <v>4</v>
      </c>
      <c r="I70" s="107" t="s">
        <v>108</v>
      </c>
    </row>
    <row r="71" spans="1:9">
      <c r="A71" s="136">
        <v>7</v>
      </c>
      <c r="B71" s="106">
        <v>11</v>
      </c>
      <c r="C71" s="107" t="s">
        <v>180</v>
      </c>
      <c r="D71" s="112">
        <v>36934</v>
      </c>
      <c r="E71" s="103" t="s">
        <v>42</v>
      </c>
      <c r="F71" s="104" t="s">
        <v>181</v>
      </c>
      <c r="G71" s="106" t="s">
        <v>44</v>
      </c>
      <c r="H71" s="106"/>
      <c r="I71" s="107" t="s">
        <v>45</v>
      </c>
    </row>
    <row r="72" spans="1:9">
      <c r="A72" s="136">
        <v>8</v>
      </c>
      <c r="B72" s="106">
        <v>99</v>
      </c>
      <c r="C72" s="107" t="s">
        <v>182</v>
      </c>
      <c r="D72" s="112">
        <v>36959</v>
      </c>
      <c r="E72" s="108" t="s">
        <v>42</v>
      </c>
      <c r="F72" s="125" t="s">
        <v>183</v>
      </c>
      <c r="G72" s="138" t="s">
        <v>49</v>
      </c>
      <c r="H72" s="110"/>
      <c r="I72" s="121" t="s">
        <v>128</v>
      </c>
    </row>
    <row r="73" spans="1:9">
      <c r="A73" s="136">
        <v>9</v>
      </c>
      <c r="B73" s="110">
        <v>574</v>
      </c>
      <c r="C73" s="111" t="s">
        <v>184</v>
      </c>
      <c r="D73" s="120">
        <v>36973</v>
      </c>
      <c r="E73" s="116" t="s">
        <v>59</v>
      </c>
      <c r="F73" s="104" t="s">
        <v>185</v>
      </c>
      <c r="G73" s="117" t="s">
        <v>49</v>
      </c>
      <c r="H73" s="117">
        <v>5</v>
      </c>
      <c r="I73" s="166" t="s">
        <v>119</v>
      </c>
    </row>
    <row r="74" spans="1:9">
      <c r="A74" s="106"/>
      <c r="B74" s="106">
        <v>867</v>
      </c>
      <c r="C74" s="149" t="s">
        <v>186</v>
      </c>
      <c r="D74" s="112">
        <v>36968</v>
      </c>
      <c r="E74" s="108" t="s">
        <v>47</v>
      </c>
      <c r="F74" s="125" t="s">
        <v>112</v>
      </c>
      <c r="G74" s="110"/>
      <c r="H74" s="106"/>
      <c r="I74" s="111" t="s">
        <v>50</v>
      </c>
    </row>
    <row r="75" spans="1:9">
      <c r="A75" s="136"/>
      <c r="B75" s="110">
        <v>185</v>
      </c>
      <c r="C75" s="111" t="s">
        <v>187</v>
      </c>
      <c r="D75" s="120">
        <v>36949</v>
      </c>
      <c r="E75" s="108" t="s">
        <v>47</v>
      </c>
      <c r="F75" s="125" t="s">
        <v>112</v>
      </c>
      <c r="G75" s="110"/>
      <c r="H75" s="106"/>
      <c r="I75" s="111" t="s">
        <v>50</v>
      </c>
    </row>
    <row r="76" spans="1:9">
      <c r="A76" s="128"/>
      <c r="B76" s="81"/>
      <c r="C76" s="82"/>
      <c r="D76" s="79"/>
      <c r="E76" s="22"/>
      <c r="F76" s="80"/>
      <c r="G76" s="81"/>
      <c r="H76" s="81"/>
      <c r="I76" s="150"/>
    </row>
    <row r="77" spans="1:9">
      <c r="B77" s="88"/>
      <c r="C77" s="88" t="s">
        <v>188</v>
      </c>
      <c r="D77" s="89"/>
      <c r="E77" s="148"/>
      <c r="F77" s="78"/>
      <c r="G77" s="78"/>
      <c r="H77" s="78"/>
      <c r="I77" s="91"/>
    </row>
    <row r="78" spans="1:9">
      <c r="A78" s="151" t="s">
        <v>21</v>
      </c>
      <c r="B78" s="152" t="s">
        <v>33</v>
      </c>
      <c r="C78" s="153" t="s">
        <v>34</v>
      </c>
      <c r="D78" s="154" t="s">
        <v>35</v>
      </c>
      <c r="E78" s="155" t="s">
        <v>36</v>
      </c>
      <c r="F78" s="156" t="s">
        <v>37</v>
      </c>
      <c r="G78" s="152" t="s">
        <v>38</v>
      </c>
      <c r="H78" s="152" t="s">
        <v>39</v>
      </c>
      <c r="I78" s="157" t="s">
        <v>40</v>
      </c>
    </row>
    <row r="79" spans="1:9">
      <c r="A79" s="106">
        <v>1</v>
      </c>
      <c r="B79" s="106">
        <v>222</v>
      </c>
      <c r="C79" s="149" t="s">
        <v>189</v>
      </c>
      <c r="D79" s="112">
        <v>36031</v>
      </c>
      <c r="E79" s="103" t="s">
        <v>190</v>
      </c>
      <c r="F79" s="106" t="s">
        <v>191</v>
      </c>
      <c r="G79" s="106" t="s">
        <v>216</v>
      </c>
      <c r="H79" s="106"/>
      <c r="I79" s="107" t="s">
        <v>193</v>
      </c>
    </row>
    <row r="80" spans="1:9">
      <c r="A80" s="136">
        <v>2</v>
      </c>
      <c r="B80" s="106">
        <v>57</v>
      </c>
      <c r="C80" s="107" t="s">
        <v>194</v>
      </c>
      <c r="D80" s="112">
        <v>36448</v>
      </c>
      <c r="E80" s="103" t="s">
        <v>195</v>
      </c>
      <c r="F80" s="104" t="s">
        <v>196</v>
      </c>
      <c r="G80" s="110" t="s">
        <v>167</v>
      </c>
      <c r="H80" s="106"/>
      <c r="I80" s="137" t="s">
        <v>197</v>
      </c>
    </row>
    <row r="81" spans="1:9">
      <c r="A81" s="136">
        <v>3</v>
      </c>
      <c r="B81" s="106">
        <v>29</v>
      </c>
      <c r="C81" s="107" t="s">
        <v>169</v>
      </c>
      <c r="D81" s="112">
        <v>36707</v>
      </c>
      <c r="E81" s="103" t="s">
        <v>42</v>
      </c>
      <c r="F81" s="104" t="s">
        <v>198</v>
      </c>
      <c r="G81" s="110" t="s">
        <v>167</v>
      </c>
      <c r="H81" s="106"/>
      <c r="I81" s="137" t="s">
        <v>171</v>
      </c>
    </row>
    <row r="82" spans="1:9">
      <c r="A82" s="99">
        <v>4</v>
      </c>
      <c r="B82" s="110">
        <v>876</v>
      </c>
      <c r="C82" s="111" t="s">
        <v>199</v>
      </c>
      <c r="D82" s="120">
        <v>36391</v>
      </c>
      <c r="E82" s="108" t="s">
        <v>200</v>
      </c>
      <c r="F82" s="104" t="s">
        <v>201</v>
      </c>
      <c r="G82" s="100" t="s">
        <v>49</v>
      </c>
      <c r="H82" s="100"/>
      <c r="I82" s="119" t="s">
        <v>202</v>
      </c>
    </row>
    <row r="83" spans="1:9">
      <c r="A83" s="99">
        <v>5</v>
      </c>
      <c r="B83" s="110">
        <v>856</v>
      </c>
      <c r="C83" s="111" t="s">
        <v>203</v>
      </c>
      <c r="D83" s="120">
        <v>36413</v>
      </c>
      <c r="E83" s="108" t="s">
        <v>200</v>
      </c>
      <c r="F83" s="104" t="s">
        <v>204</v>
      </c>
      <c r="G83" s="100" t="s">
        <v>49</v>
      </c>
      <c r="H83" s="100"/>
      <c r="I83" s="119" t="s">
        <v>202</v>
      </c>
    </row>
    <row r="84" spans="1:9">
      <c r="A84" s="20"/>
      <c r="C84" s="158"/>
      <c r="F84" s="20"/>
    </row>
    <row r="85" spans="1:9">
      <c r="B85" s="88"/>
      <c r="C85" s="88" t="s">
        <v>205</v>
      </c>
      <c r="D85" s="88"/>
      <c r="E85" s="90"/>
      <c r="F85" s="78"/>
      <c r="G85" s="78"/>
      <c r="H85" s="78"/>
      <c r="I85" s="91"/>
    </row>
    <row r="86" spans="1:9">
      <c r="A86" s="92" t="s">
        <v>21</v>
      </c>
      <c r="B86" s="93" t="s">
        <v>33</v>
      </c>
      <c r="C86" s="94" t="s">
        <v>34</v>
      </c>
      <c r="D86" s="95" t="s">
        <v>35</v>
      </c>
      <c r="E86" s="96" t="s">
        <v>36</v>
      </c>
      <c r="F86" s="97" t="s">
        <v>37</v>
      </c>
      <c r="G86" s="93" t="s">
        <v>38</v>
      </c>
      <c r="H86" s="93" t="s">
        <v>39</v>
      </c>
      <c r="I86" s="98" t="s">
        <v>40</v>
      </c>
    </row>
    <row r="87" spans="1:9">
      <c r="A87" s="99">
        <v>1</v>
      </c>
      <c r="B87" s="159">
        <v>431</v>
      </c>
      <c r="C87" s="116" t="s">
        <v>206</v>
      </c>
      <c r="D87" s="160">
        <v>34700</v>
      </c>
      <c r="E87" s="116" t="s">
        <v>59</v>
      </c>
      <c r="F87" s="109" t="s">
        <v>207</v>
      </c>
      <c r="G87" s="105" t="s">
        <v>216</v>
      </c>
      <c r="H87" s="105"/>
      <c r="I87" s="166" t="s">
        <v>87</v>
      </c>
    </row>
    <row r="88" spans="1:9">
      <c r="A88" s="99">
        <v>2</v>
      </c>
      <c r="B88" s="159">
        <v>654</v>
      </c>
      <c r="C88" s="116" t="s">
        <v>208</v>
      </c>
      <c r="D88" s="160">
        <v>35583</v>
      </c>
      <c r="E88" s="108" t="s">
        <v>200</v>
      </c>
      <c r="F88" s="104" t="s">
        <v>209</v>
      </c>
      <c r="G88" s="100" t="s">
        <v>44</v>
      </c>
      <c r="H88" s="100"/>
      <c r="I88" s="119" t="s">
        <v>202</v>
      </c>
    </row>
    <row r="89" spans="1:9">
      <c r="A89" s="136"/>
      <c r="B89" s="110">
        <v>267</v>
      </c>
      <c r="C89" s="111" t="s">
        <v>210</v>
      </c>
      <c r="D89" s="120">
        <v>35503</v>
      </c>
      <c r="E89" s="108" t="s">
        <v>10</v>
      </c>
      <c r="F89" s="104" t="s">
        <v>112</v>
      </c>
      <c r="G89" s="110"/>
      <c r="H89" s="110"/>
      <c r="I89" s="166" t="s">
        <v>211</v>
      </c>
    </row>
  </sheetData>
  <pageMargins left="0.31496062992125984" right="0.31496062992125984" top="0.35433070866141736" bottom="0.35433070866141736" header="0.11811023622047245" footer="0.1181102362204724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5"/>
  <sheetViews>
    <sheetView topLeftCell="A73" workbookViewId="0">
      <selection activeCell="C3" sqref="C3"/>
    </sheetView>
  </sheetViews>
  <sheetFormatPr defaultRowHeight="15"/>
  <cols>
    <col min="1" max="1" width="4" style="32" customWidth="1"/>
    <col min="2" max="2" width="4.85546875" style="32" customWidth="1"/>
    <col min="3" max="3" width="18.140625" style="32" customWidth="1"/>
    <col min="4" max="4" width="9.140625" style="32"/>
    <col min="5" max="5" width="14.28515625" style="32" customWidth="1"/>
    <col min="6" max="6" width="6.140625" style="32" customWidth="1"/>
    <col min="7" max="7" width="4.42578125" style="32" customWidth="1"/>
    <col min="8" max="8" width="3.85546875" style="32" customWidth="1"/>
    <col min="9" max="9" width="30.7109375" style="15" customWidth="1"/>
    <col min="10" max="12" width="9.140625" style="199"/>
  </cols>
  <sheetData>
    <row r="1" spans="1:9" ht="18.75">
      <c r="A1" s="78"/>
      <c r="B1" s="78"/>
      <c r="C1" s="82"/>
      <c r="D1" s="191" t="s">
        <v>30</v>
      </c>
      <c r="E1" s="193"/>
      <c r="F1" s="81"/>
      <c r="G1" s="81"/>
      <c r="H1" s="81"/>
      <c r="I1" s="82"/>
    </row>
    <row r="2" spans="1:9" ht="18.75">
      <c r="A2" s="78"/>
      <c r="B2" s="78"/>
      <c r="C2" s="19" t="s">
        <v>6</v>
      </c>
      <c r="D2" s="194"/>
      <c r="E2" s="195"/>
      <c r="F2" s="81"/>
      <c r="G2" s="81"/>
      <c r="H2" s="81"/>
      <c r="I2" s="82" t="s">
        <v>7</v>
      </c>
    </row>
    <row r="3" spans="1:9" ht="19.5">
      <c r="A3" s="78"/>
      <c r="B3" s="78"/>
      <c r="C3" s="87"/>
      <c r="D3" s="196"/>
      <c r="E3" s="197" t="s">
        <v>31</v>
      </c>
      <c r="F3" s="86"/>
      <c r="G3" s="86"/>
      <c r="H3" s="86"/>
      <c r="I3" s="87"/>
    </row>
    <row r="4" spans="1:9">
      <c r="B4" s="161"/>
      <c r="C4" s="161" t="s">
        <v>212</v>
      </c>
      <c r="D4" s="163"/>
      <c r="E4" s="162"/>
      <c r="F4" s="78"/>
      <c r="G4" s="78"/>
      <c r="H4" s="78"/>
      <c r="I4" s="91"/>
    </row>
    <row r="5" spans="1:9">
      <c r="A5" s="164" t="s">
        <v>213</v>
      </c>
      <c r="B5" s="93" t="s">
        <v>33</v>
      </c>
      <c r="C5" s="94" t="s">
        <v>34</v>
      </c>
      <c r="D5" s="95" t="s">
        <v>35</v>
      </c>
      <c r="E5" s="94" t="s">
        <v>36</v>
      </c>
      <c r="F5" s="97" t="s">
        <v>37</v>
      </c>
      <c r="G5" s="93" t="s">
        <v>38</v>
      </c>
      <c r="H5" s="93" t="s">
        <v>39</v>
      </c>
      <c r="I5" s="98" t="s">
        <v>40</v>
      </c>
    </row>
    <row r="6" spans="1:9">
      <c r="A6" s="138">
        <v>1</v>
      </c>
      <c r="B6" s="106">
        <v>12</v>
      </c>
      <c r="C6" s="165" t="s">
        <v>214</v>
      </c>
      <c r="D6" s="141">
        <v>38866</v>
      </c>
      <c r="E6" s="107" t="s">
        <v>42</v>
      </c>
      <c r="F6" s="104" t="s">
        <v>215</v>
      </c>
      <c r="G6" s="110" t="s">
        <v>216</v>
      </c>
      <c r="H6" s="110">
        <v>1</v>
      </c>
      <c r="I6" s="107" t="s">
        <v>217</v>
      </c>
    </row>
    <row r="7" spans="1:9">
      <c r="A7" s="138">
        <v>2</v>
      </c>
      <c r="B7" s="110">
        <v>444</v>
      </c>
      <c r="C7" s="111" t="s">
        <v>218</v>
      </c>
      <c r="D7" s="120">
        <v>38326</v>
      </c>
      <c r="E7" s="118" t="s">
        <v>59</v>
      </c>
      <c r="F7" s="104" t="s">
        <v>219</v>
      </c>
      <c r="G7" s="110" t="s">
        <v>216</v>
      </c>
      <c r="H7" s="110">
        <v>2</v>
      </c>
      <c r="I7" s="121" t="s">
        <v>220</v>
      </c>
    </row>
    <row r="8" spans="1:9">
      <c r="A8" s="138">
        <v>3</v>
      </c>
      <c r="B8" s="110">
        <v>338</v>
      </c>
      <c r="C8" s="111" t="s">
        <v>221</v>
      </c>
      <c r="D8" s="120">
        <v>38078</v>
      </c>
      <c r="E8" s="118" t="s">
        <v>59</v>
      </c>
      <c r="F8" s="104" t="s">
        <v>222</v>
      </c>
      <c r="G8" s="110" t="s">
        <v>216</v>
      </c>
      <c r="H8" s="110">
        <v>3</v>
      </c>
      <c r="I8" s="121" t="s">
        <v>220</v>
      </c>
    </row>
    <row r="9" spans="1:9">
      <c r="A9" s="138">
        <v>4</v>
      </c>
      <c r="B9" s="106">
        <v>1315</v>
      </c>
      <c r="C9" s="107" t="s">
        <v>223</v>
      </c>
      <c r="D9" s="112">
        <v>38497</v>
      </c>
      <c r="E9" s="107" t="s">
        <v>42</v>
      </c>
      <c r="F9" s="125" t="s">
        <v>224</v>
      </c>
      <c r="G9" s="110" t="s">
        <v>216</v>
      </c>
      <c r="H9" s="110">
        <v>4</v>
      </c>
      <c r="I9" s="107" t="s">
        <v>53</v>
      </c>
    </row>
    <row r="10" spans="1:9">
      <c r="A10" s="138">
        <v>5</v>
      </c>
      <c r="B10" s="117">
        <v>470</v>
      </c>
      <c r="C10" s="166" t="s">
        <v>225</v>
      </c>
      <c r="D10" s="115">
        <v>38049</v>
      </c>
      <c r="E10" s="118" t="s">
        <v>59</v>
      </c>
      <c r="F10" s="125" t="s">
        <v>226</v>
      </c>
      <c r="G10" s="110" t="s">
        <v>216</v>
      </c>
      <c r="H10" s="110">
        <v>5</v>
      </c>
      <c r="I10" s="166" t="s">
        <v>119</v>
      </c>
    </row>
    <row r="11" spans="1:9">
      <c r="A11" s="138">
        <v>6</v>
      </c>
      <c r="B11" s="110">
        <v>337</v>
      </c>
      <c r="C11" s="111" t="s">
        <v>227</v>
      </c>
      <c r="D11" s="120">
        <v>38186</v>
      </c>
      <c r="E11" s="118" t="s">
        <v>59</v>
      </c>
      <c r="F11" s="104" t="s">
        <v>228</v>
      </c>
      <c r="G11" s="110" t="s">
        <v>216</v>
      </c>
      <c r="H11" s="110">
        <v>6</v>
      </c>
      <c r="I11" s="121" t="s">
        <v>220</v>
      </c>
    </row>
    <row r="12" spans="1:9">
      <c r="A12" s="138">
        <v>6</v>
      </c>
      <c r="B12" s="167">
        <v>682</v>
      </c>
      <c r="C12" s="168" t="s">
        <v>229</v>
      </c>
      <c r="D12" s="124">
        <v>39106</v>
      </c>
      <c r="E12" s="118" t="s">
        <v>59</v>
      </c>
      <c r="F12" s="125" t="s">
        <v>228</v>
      </c>
      <c r="G12" s="110" t="s">
        <v>216</v>
      </c>
      <c r="H12" s="110">
        <v>6</v>
      </c>
      <c r="I12" s="166" t="s">
        <v>87</v>
      </c>
    </row>
    <row r="13" spans="1:9">
      <c r="A13" s="138">
        <v>8</v>
      </c>
      <c r="B13" s="110">
        <v>600</v>
      </c>
      <c r="C13" s="111" t="s">
        <v>230</v>
      </c>
      <c r="D13" s="120">
        <v>38026</v>
      </c>
      <c r="E13" s="169" t="s">
        <v>72</v>
      </c>
      <c r="F13" s="170" t="s">
        <v>231</v>
      </c>
      <c r="G13" s="110" t="s">
        <v>167</v>
      </c>
      <c r="H13" s="110">
        <v>8</v>
      </c>
      <c r="I13" s="171" t="s">
        <v>232</v>
      </c>
    </row>
    <row r="14" spans="1:9">
      <c r="A14" s="138">
        <v>8</v>
      </c>
      <c r="B14" s="106">
        <v>1312</v>
      </c>
      <c r="C14" s="107" t="s">
        <v>233</v>
      </c>
      <c r="D14" s="141">
        <v>38048</v>
      </c>
      <c r="E14" s="107" t="s">
        <v>42</v>
      </c>
      <c r="F14" s="125" t="s">
        <v>231</v>
      </c>
      <c r="G14" s="110" t="s">
        <v>167</v>
      </c>
      <c r="H14" s="110">
        <v>8</v>
      </c>
      <c r="I14" s="107" t="s">
        <v>53</v>
      </c>
    </row>
    <row r="15" spans="1:9">
      <c r="A15" s="138">
        <v>10</v>
      </c>
      <c r="B15" s="110">
        <v>940</v>
      </c>
      <c r="C15" s="111" t="s">
        <v>234</v>
      </c>
      <c r="D15" s="120">
        <v>38047</v>
      </c>
      <c r="E15" s="111" t="s">
        <v>72</v>
      </c>
      <c r="F15" s="104" t="s">
        <v>235</v>
      </c>
      <c r="G15" s="110" t="s">
        <v>167</v>
      </c>
      <c r="H15" s="110">
        <v>10</v>
      </c>
      <c r="I15" s="121" t="s">
        <v>77</v>
      </c>
    </row>
    <row r="16" spans="1:9">
      <c r="A16" s="138">
        <v>10</v>
      </c>
      <c r="B16" s="110">
        <v>326</v>
      </c>
      <c r="C16" s="111" t="s">
        <v>236</v>
      </c>
      <c r="D16" s="120">
        <v>39021</v>
      </c>
      <c r="E16" s="111" t="s">
        <v>72</v>
      </c>
      <c r="F16" s="104">
        <v>1.47</v>
      </c>
      <c r="G16" s="110" t="s">
        <v>167</v>
      </c>
      <c r="H16" s="110">
        <v>10</v>
      </c>
      <c r="I16" s="121" t="s">
        <v>77</v>
      </c>
    </row>
    <row r="17" spans="1:9">
      <c r="A17" s="138">
        <v>12</v>
      </c>
      <c r="B17" s="110">
        <v>195</v>
      </c>
      <c r="C17" s="111" t="s">
        <v>237</v>
      </c>
      <c r="D17" s="120">
        <v>38645</v>
      </c>
      <c r="E17" s="111" t="s">
        <v>47</v>
      </c>
      <c r="F17" s="172" t="s">
        <v>238</v>
      </c>
      <c r="G17" s="110" t="s">
        <v>167</v>
      </c>
      <c r="H17" s="110">
        <v>12</v>
      </c>
      <c r="I17" s="111" t="s">
        <v>50</v>
      </c>
    </row>
    <row r="18" spans="1:9">
      <c r="A18" s="138">
        <v>13</v>
      </c>
      <c r="B18" s="110">
        <v>741</v>
      </c>
      <c r="C18" s="111" t="s">
        <v>239</v>
      </c>
      <c r="D18" s="120">
        <v>38113</v>
      </c>
      <c r="E18" s="107" t="s">
        <v>42</v>
      </c>
      <c r="F18" s="125" t="s">
        <v>240</v>
      </c>
      <c r="G18" s="110" t="s">
        <v>167</v>
      </c>
      <c r="H18" s="110">
        <v>13</v>
      </c>
      <c r="I18" s="107" t="s">
        <v>241</v>
      </c>
    </row>
    <row r="19" spans="1:9">
      <c r="A19" s="138">
        <v>13</v>
      </c>
      <c r="B19" s="110">
        <v>993</v>
      </c>
      <c r="C19" s="111" t="s">
        <v>242</v>
      </c>
      <c r="D19" s="120">
        <v>39276</v>
      </c>
      <c r="E19" s="111" t="s">
        <v>47</v>
      </c>
      <c r="F19" s="172" t="s">
        <v>240</v>
      </c>
      <c r="G19" s="110" t="s">
        <v>167</v>
      </c>
      <c r="H19" s="110">
        <v>13</v>
      </c>
      <c r="I19" s="111" t="s">
        <v>50</v>
      </c>
    </row>
    <row r="20" spans="1:9">
      <c r="A20" s="138">
        <v>13</v>
      </c>
      <c r="B20" s="117">
        <v>469</v>
      </c>
      <c r="C20" s="166" t="s">
        <v>243</v>
      </c>
      <c r="D20" s="115">
        <v>38622</v>
      </c>
      <c r="E20" s="118" t="s">
        <v>59</v>
      </c>
      <c r="F20" s="125" t="s">
        <v>240</v>
      </c>
      <c r="G20" s="110" t="s">
        <v>167</v>
      </c>
      <c r="H20" s="110"/>
      <c r="I20" s="166" t="s">
        <v>119</v>
      </c>
    </row>
    <row r="21" spans="1:9">
      <c r="A21" s="138">
        <v>16</v>
      </c>
      <c r="B21" s="110">
        <v>335</v>
      </c>
      <c r="C21" s="111" t="s">
        <v>352</v>
      </c>
      <c r="D21" s="120">
        <v>38188</v>
      </c>
      <c r="E21" s="118" t="s">
        <v>59</v>
      </c>
      <c r="F21" s="104" t="s">
        <v>244</v>
      </c>
      <c r="G21" s="110" t="s">
        <v>167</v>
      </c>
      <c r="H21" s="110"/>
      <c r="I21" s="121" t="s">
        <v>220</v>
      </c>
    </row>
    <row r="22" spans="1:9">
      <c r="A22" s="138">
        <v>17</v>
      </c>
      <c r="B22" s="110">
        <v>799</v>
      </c>
      <c r="C22" s="111" t="s">
        <v>245</v>
      </c>
      <c r="D22" s="120">
        <v>39004</v>
      </c>
      <c r="E22" s="107" t="s">
        <v>42</v>
      </c>
      <c r="F22" s="125" t="s">
        <v>246</v>
      </c>
      <c r="G22" s="117" t="s">
        <v>116</v>
      </c>
      <c r="H22" s="110">
        <v>15</v>
      </c>
      <c r="I22" s="107" t="s">
        <v>53</v>
      </c>
    </row>
    <row r="23" spans="1:9">
      <c r="A23" s="138">
        <v>18</v>
      </c>
      <c r="B23" s="110">
        <v>288</v>
      </c>
      <c r="C23" s="111" t="s">
        <v>348</v>
      </c>
      <c r="D23" s="120">
        <v>38928</v>
      </c>
      <c r="E23" s="118" t="s">
        <v>59</v>
      </c>
      <c r="F23" s="125" t="s">
        <v>247</v>
      </c>
      <c r="G23" s="117" t="s">
        <v>116</v>
      </c>
      <c r="H23" s="110"/>
      <c r="I23" s="166" t="s">
        <v>87</v>
      </c>
    </row>
    <row r="24" spans="1:9">
      <c r="A24" s="138">
        <v>18</v>
      </c>
      <c r="B24" s="106">
        <v>747</v>
      </c>
      <c r="C24" s="107" t="s">
        <v>248</v>
      </c>
      <c r="D24" s="141">
        <v>38497</v>
      </c>
      <c r="E24" s="107" t="s">
        <v>42</v>
      </c>
      <c r="F24" s="125" t="s">
        <v>247</v>
      </c>
      <c r="G24" s="117" t="s">
        <v>116</v>
      </c>
      <c r="H24" s="110">
        <v>16</v>
      </c>
      <c r="I24" s="107" t="s">
        <v>241</v>
      </c>
    </row>
    <row r="25" spans="1:9">
      <c r="A25" s="138">
        <v>20</v>
      </c>
      <c r="B25" s="110">
        <v>747</v>
      </c>
      <c r="C25" s="111" t="s">
        <v>249</v>
      </c>
      <c r="D25" s="120">
        <v>39016</v>
      </c>
      <c r="E25" s="107" t="s">
        <v>42</v>
      </c>
      <c r="F25" s="125" t="s">
        <v>250</v>
      </c>
      <c r="G25" s="117" t="s">
        <v>116</v>
      </c>
      <c r="H25" s="110"/>
      <c r="I25" s="107" t="s">
        <v>241</v>
      </c>
    </row>
    <row r="26" spans="1:9">
      <c r="A26" s="138">
        <v>22</v>
      </c>
      <c r="B26" s="110">
        <v>11</v>
      </c>
      <c r="C26" s="111" t="s">
        <v>251</v>
      </c>
      <c r="D26" s="120" t="s">
        <v>252</v>
      </c>
      <c r="E26" s="107" t="s">
        <v>42</v>
      </c>
      <c r="F26" s="125" t="s">
        <v>253</v>
      </c>
      <c r="G26" s="117" t="s">
        <v>116</v>
      </c>
      <c r="H26" s="110"/>
      <c r="I26" s="107" t="s">
        <v>53</v>
      </c>
    </row>
    <row r="27" spans="1:9">
      <c r="A27" s="138">
        <v>23</v>
      </c>
      <c r="B27" s="110">
        <v>100</v>
      </c>
      <c r="C27" s="111" t="s">
        <v>254</v>
      </c>
      <c r="D27" s="120">
        <v>38539</v>
      </c>
      <c r="E27" s="107" t="s">
        <v>42</v>
      </c>
      <c r="F27" s="104" t="s">
        <v>255</v>
      </c>
      <c r="G27" s="117" t="s">
        <v>116</v>
      </c>
      <c r="H27" s="110"/>
      <c r="I27" s="121" t="s">
        <v>96</v>
      </c>
    </row>
    <row r="28" spans="1:9">
      <c r="A28" s="138">
        <v>24</v>
      </c>
      <c r="B28" s="110">
        <v>274</v>
      </c>
      <c r="C28" s="111" t="s">
        <v>256</v>
      </c>
      <c r="D28" s="120">
        <v>39166</v>
      </c>
      <c r="E28" s="107" t="s">
        <v>42</v>
      </c>
      <c r="F28" s="104" t="s">
        <v>257</v>
      </c>
      <c r="G28" s="117" t="s">
        <v>116</v>
      </c>
      <c r="H28" s="110"/>
      <c r="I28" s="107" t="s">
        <v>217</v>
      </c>
    </row>
    <row r="29" spans="1:9">
      <c r="A29" s="138">
        <v>24</v>
      </c>
      <c r="B29" s="167">
        <v>86</v>
      </c>
      <c r="C29" s="168" t="s">
        <v>258</v>
      </c>
      <c r="D29" s="124">
        <v>39463</v>
      </c>
      <c r="E29" s="118" t="s">
        <v>59</v>
      </c>
      <c r="F29" s="125" t="s">
        <v>257</v>
      </c>
      <c r="G29" s="117" t="s">
        <v>116</v>
      </c>
      <c r="H29" s="110"/>
      <c r="I29" s="166" t="s">
        <v>87</v>
      </c>
    </row>
    <row r="30" spans="1:9">
      <c r="A30" s="138">
        <v>26</v>
      </c>
      <c r="B30" s="110">
        <v>599</v>
      </c>
      <c r="C30" s="111" t="s">
        <v>259</v>
      </c>
      <c r="D30" s="120">
        <v>39146</v>
      </c>
      <c r="E30" s="111" t="s">
        <v>72</v>
      </c>
      <c r="F30" s="104" t="s">
        <v>260</v>
      </c>
      <c r="G30" s="138" t="s">
        <v>44</v>
      </c>
      <c r="H30" s="110">
        <v>17</v>
      </c>
      <c r="I30" s="121" t="s">
        <v>232</v>
      </c>
    </row>
    <row r="31" spans="1:9">
      <c r="A31" s="138">
        <v>27</v>
      </c>
      <c r="B31" s="110">
        <v>991</v>
      </c>
      <c r="C31" s="111" t="s">
        <v>261</v>
      </c>
      <c r="D31" s="120">
        <v>38635</v>
      </c>
      <c r="E31" s="111" t="s">
        <v>47</v>
      </c>
      <c r="F31" s="172" t="s">
        <v>262</v>
      </c>
      <c r="G31" s="138" t="s">
        <v>44</v>
      </c>
      <c r="H31" s="106">
        <v>18</v>
      </c>
      <c r="I31" s="111" t="s">
        <v>50</v>
      </c>
    </row>
    <row r="32" spans="1:9">
      <c r="A32" s="138">
        <v>28</v>
      </c>
      <c r="B32" s="110">
        <v>1187</v>
      </c>
      <c r="C32" s="111" t="s">
        <v>263</v>
      </c>
      <c r="D32" s="120">
        <v>39094</v>
      </c>
      <c r="E32" s="111" t="s">
        <v>72</v>
      </c>
      <c r="F32" s="104" t="s">
        <v>264</v>
      </c>
      <c r="G32" s="138" t="s">
        <v>44</v>
      </c>
      <c r="H32" s="106">
        <v>19</v>
      </c>
      <c r="I32" s="121" t="s">
        <v>84</v>
      </c>
    </row>
    <row r="33" spans="1:9">
      <c r="A33" s="138">
        <v>29</v>
      </c>
      <c r="B33" s="117">
        <v>489</v>
      </c>
      <c r="C33" s="166" t="s">
        <v>265</v>
      </c>
      <c r="D33" s="115">
        <v>39384</v>
      </c>
      <c r="E33" s="118" t="s">
        <v>59</v>
      </c>
      <c r="F33" s="125" t="s">
        <v>266</v>
      </c>
      <c r="G33" s="138" t="s">
        <v>44</v>
      </c>
      <c r="H33" s="110"/>
      <c r="I33" s="166" t="s">
        <v>354</v>
      </c>
    </row>
    <row r="34" spans="1:9">
      <c r="A34" s="138">
        <v>30</v>
      </c>
      <c r="B34" s="110">
        <v>638</v>
      </c>
      <c r="C34" s="111" t="s">
        <v>267</v>
      </c>
      <c r="D34" s="120">
        <v>38975</v>
      </c>
      <c r="E34" s="111" t="s">
        <v>55</v>
      </c>
      <c r="F34" s="125" t="s">
        <v>268</v>
      </c>
      <c r="G34" s="127" t="s">
        <v>49</v>
      </c>
      <c r="H34" s="106"/>
      <c r="I34" s="107" t="s">
        <v>108</v>
      </c>
    </row>
    <row r="35" spans="1:9">
      <c r="A35" s="138">
        <v>31</v>
      </c>
      <c r="B35" s="110">
        <v>636</v>
      </c>
      <c r="C35" s="111" t="s">
        <v>269</v>
      </c>
      <c r="D35" s="120">
        <v>38954</v>
      </c>
      <c r="E35" s="111" t="s">
        <v>55</v>
      </c>
      <c r="F35" s="125" t="s">
        <v>270</v>
      </c>
      <c r="G35" s="127" t="s">
        <v>49</v>
      </c>
      <c r="H35" s="106"/>
      <c r="I35" s="107" t="s">
        <v>108</v>
      </c>
    </row>
    <row r="36" spans="1:9">
      <c r="A36" s="138">
        <v>32</v>
      </c>
      <c r="B36" s="110">
        <v>1190</v>
      </c>
      <c r="C36" s="111" t="s">
        <v>271</v>
      </c>
      <c r="D36" s="120">
        <v>38892</v>
      </c>
      <c r="E36" s="111" t="s">
        <v>72</v>
      </c>
      <c r="F36" s="104" t="s">
        <v>272</v>
      </c>
      <c r="G36" s="110"/>
      <c r="H36" s="106"/>
      <c r="I36" s="121" t="s">
        <v>84</v>
      </c>
    </row>
    <row r="37" spans="1:9">
      <c r="A37" s="138">
        <v>33</v>
      </c>
      <c r="B37" s="110">
        <v>262</v>
      </c>
      <c r="C37" s="111" t="s">
        <v>349</v>
      </c>
      <c r="D37" s="120">
        <v>39065</v>
      </c>
      <c r="E37" s="118" t="s">
        <v>59</v>
      </c>
      <c r="F37" s="104" t="s">
        <v>273</v>
      </c>
      <c r="G37" s="110"/>
      <c r="H37" s="117"/>
      <c r="I37" s="166" t="s">
        <v>353</v>
      </c>
    </row>
    <row r="38" spans="1:9">
      <c r="A38" s="138">
        <v>34</v>
      </c>
      <c r="B38" s="110">
        <v>349</v>
      </c>
      <c r="C38" s="111" t="s">
        <v>274</v>
      </c>
      <c r="D38" s="120">
        <v>39194</v>
      </c>
      <c r="E38" s="118" t="s">
        <v>59</v>
      </c>
      <c r="F38" s="104" t="s">
        <v>275</v>
      </c>
      <c r="G38" s="110"/>
      <c r="H38" s="117"/>
      <c r="I38" s="166" t="s">
        <v>353</v>
      </c>
    </row>
    <row r="39" spans="1:9">
      <c r="A39" s="138">
        <v>35</v>
      </c>
      <c r="B39" s="110">
        <v>1197</v>
      </c>
      <c r="C39" s="111" t="s">
        <v>276</v>
      </c>
      <c r="D39" s="120">
        <v>38798</v>
      </c>
      <c r="E39" s="111" t="s">
        <v>72</v>
      </c>
      <c r="F39" s="104" t="s">
        <v>277</v>
      </c>
      <c r="G39" s="110"/>
      <c r="H39" s="106"/>
      <c r="I39" s="121" t="s">
        <v>84</v>
      </c>
    </row>
    <row r="40" spans="1:9">
      <c r="A40" s="138">
        <v>36</v>
      </c>
      <c r="B40" s="138">
        <v>478</v>
      </c>
      <c r="C40" s="139" t="s">
        <v>278</v>
      </c>
      <c r="D40" s="200">
        <v>39553</v>
      </c>
      <c r="E40" s="118" t="s">
        <v>59</v>
      </c>
      <c r="F40" s="125" t="s">
        <v>279</v>
      </c>
      <c r="G40" s="110"/>
      <c r="H40" s="117"/>
      <c r="I40" s="166" t="s">
        <v>353</v>
      </c>
    </row>
    <row r="41" spans="1:9">
      <c r="A41" s="138">
        <v>37</v>
      </c>
      <c r="B41" s="110">
        <v>480</v>
      </c>
      <c r="C41" s="111" t="s">
        <v>280</v>
      </c>
      <c r="D41" s="120">
        <v>39283</v>
      </c>
      <c r="E41" s="118" t="s">
        <v>59</v>
      </c>
      <c r="F41" s="104" t="s">
        <v>281</v>
      </c>
      <c r="G41" s="110"/>
      <c r="H41" s="117"/>
      <c r="I41" s="166" t="s">
        <v>354</v>
      </c>
    </row>
    <row r="42" spans="1:9">
      <c r="A42" s="138">
        <v>38</v>
      </c>
      <c r="B42" s="110">
        <v>635</v>
      </c>
      <c r="C42" s="111" t="s">
        <v>282</v>
      </c>
      <c r="D42" s="120">
        <v>39795</v>
      </c>
      <c r="E42" s="111" t="s">
        <v>55</v>
      </c>
      <c r="F42" s="125" t="s">
        <v>283</v>
      </c>
      <c r="G42" s="127"/>
      <c r="H42" s="106"/>
      <c r="I42" s="107" t="s">
        <v>108</v>
      </c>
    </row>
    <row r="43" spans="1:9">
      <c r="A43" s="138">
        <v>39</v>
      </c>
      <c r="B43" s="110">
        <v>637</v>
      </c>
      <c r="C43" s="111" t="s">
        <v>284</v>
      </c>
      <c r="D43" s="120">
        <v>39083</v>
      </c>
      <c r="E43" s="111" t="s">
        <v>55</v>
      </c>
      <c r="F43" s="125" t="s">
        <v>285</v>
      </c>
      <c r="G43" s="127"/>
      <c r="H43" s="106"/>
      <c r="I43" s="107" t="s">
        <v>108</v>
      </c>
    </row>
    <row r="44" spans="1:9">
      <c r="A44" s="138">
        <v>40</v>
      </c>
      <c r="B44" s="110">
        <v>748</v>
      </c>
      <c r="C44" s="111" t="s">
        <v>286</v>
      </c>
      <c r="D44" s="120">
        <v>38508</v>
      </c>
      <c r="E44" s="107" t="s">
        <v>42</v>
      </c>
      <c r="F44" s="125" t="s">
        <v>287</v>
      </c>
      <c r="G44" s="117"/>
      <c r="H44" s="110"/>
      <c r="I44" s="107" t="s">
        <v>241</v>
      </c>
    </row>
    <row r="45" spans="1:9">
      <c r="A45" s="81"/>
      <c r="B45" s="81"/>
      <c r="C45" s="82"/>
      <c r="D45" s="79"/>
      <c r="E45" s="82"/>
      <c r="F45" s="80"/>
      <c r="G45" s="81"/>
      <c r="H45" s="81"/>
      <c r="I45" s="150"/>
    </row>
    <row r="46" spans="1:9">
      <c r="B46" s="174"/>
      <c r="C46" s="173" t="s">
        <v>288</v>
      </c>
      <c r="D46" s="176"/>
      <c r="E46" s="175"/>
      <c r="F46" s="78"/>
      <c r="H46" s="78"/>
      <c r="I46" s="91"/>
    </row>
    <row r="47" spans="1:9">
      <c r="A47" s="164" t="s">
        <v>213</v>
      </c>
      <c r="B47" s="93" t="s">
        <v>33</v>
      </c>
      <c r="C47" s="94" t="s">
        <v>34</v>
      </c>
      <c r="D47" s="95" t="s">
        <v>35</v>
      </c>
      <c r="E47" s="94" t="s">
        <v>36</v>
      </c>
      <c r="F47" s="97" t="s">
        <v>37</v>
      </c>
      <c r="G47" s="93" t="s">
        <v>38</v>
      </c>
      <c r="H47" s="93" t="s">
        <v>39</v>
      </c>
      <c r="I47" s="98" t="s">
        <v>40</v>
      </c>
    </row>
    <row r="48" spans="1:9">
      <c r="A48" s="100">
        <v>1</v>
      </c>
      <c r="B48" s="106">
        <v>60</v>
      </c>
      <c r="C48" s="101" t="s">
        <v>289</v>
      </c>
      <c r="D48" s="102">
        <v>37906</v>
      </c>
      <c r="E48" s="107" t="s">
        <v>195</v>
      </c>
      <c r="F48" s="104" t="s">
        <v>290</v>
      </c>
      <c r="G48" s="110" t="s">
        <v>167</v>
      </c>
      <c r="H48" s="106"/>
      <c r="I48" s="137" t="s">
        <v>197</v>
      </c>
    </row>
    <row r="49" spans="1:9">
      <c r="A49" s="100">
        <v>2</v>
      </c>
      <c r="B49" s="100">
        <v>395</v>
      </c>
      <c r="C49" s="101" t="s">
        <v>291</v>
      </c>
      <c r="D49" s="102">
        <v>37571</v>
      </c>
      <c r="E49" s="111" t="s">
        <v>200</v>
      </c>
      <c r="F49" s="104" t="s">
        <v>292</v>
      </c>
      <c r="G49" s="110" t="s">
        <v>167</v>
      </c>
      <c r="H49" s="100">
        <v>1</v>
      </c>
      <c r="I49" s="119" t="s">
        <v>202</v>
      </c>
    </row>
    <row r="50" spans="1:9">
      <c r="A50" s="100">
        <v>3</v>
      </c>
      <c r="B50" s="106">
        <v>39</v>
      </c>
      <c r="C50" s="107" t="s">
        <v>293</v>
      </c>
      <c r="D50" s="112">
        <v>37453</v>
      </c>
      <c r="E50" s="107" t="s">
        <v>42</v>
      </c>
      <c r="F50" s="140" t="s">
        <v>294</v>
      </c>
      <c r="G50" s="110" t="s">
        <v>167</v>
      </c>
      <c r="H50" s="106">
        <v>2</v>
      </c>
      <c r="I50" s="137" t="s">
        <v>53</v>
      </c>
    </row>
    <row r="51" spans="1:9">
      <c r="A51" s="100">
        <v>4</v>
      </c>
      <c r="B51" s="117">
        <v>921</v>
      </c>
      <c r="C51" s="168" t="s">
        <v>295</v>
      </c>
      <c r="D51" s="124">
        <v>37399</v>
      </c>
      <c r="E51" s="118" t="s">
        <v>59</v>
      </c>
      <c r="F51" s="177" t="s">
        <v>296</v>
      </c>
      <c r="G51" s="110" t="s">
        <v>116</v>
      </c>
      <c r="H51" s="106">
        <v>3</v>
      </c>
      <c r="I51" s="166" t="s">
        <v>87</v>
      </c>
    </row>
    <row r="52" spans="1:9">
      <c r="A52" s="100">
        <v>5</v>
      </c>
      <c r="B52" s="110">
        <v>821</v>
      </c>
      <c r="C52" s="111" t="s">
        <v>297</v>
      </c>
      <c r="D52" s="120">
        <v>37375</v>
      </c>
      <c r="E52" s="111" t="s">
        <v>298</v>
      </c>
      <c r="F52" s="104" t="s">
        <v>76</v>
      </c>
      <c r="G52" s="110" t="s">
        <v>116</v>
      </c>
      <c r="H52" s="106">
        <v>4</v>
      </c>
      <c r="I52" s="111" t="s">
        <v>57</v>
      </c>
    </row>
    <row r="53" spans="1:9">
      <c r="A53" s="110">
        <v>6</v>
      </c>
      <c r="B53" s="106">
        <v>425</v>
      </c>
      <c r="C53" s="107" t="s">
        <v>299</v>
      </c>
      <c r="D53" s="112">
        <v>37408</v>
      </c>
      <c r="E53" s="107" t="s">
        <v>42</v>
      </c>
      <c r="F53" s="140" t="s">
        <v>300</v>
      </c>
      <c r="G53" s="127" t="s">
        <v>44</v>
      </c>
      <c r="H53" s="110">
        <v>5</v>
      </c>
      <c r="I53" s="107" t="s">
        <v>53</v>
      </c>
    </row>
    <row r="54" spans="1:9">
      <c r="A54" s="138">
        <v>7</v>
      </c>
      <c r="B54" s="110">
        <v>551</v>
      </c>
      <c r="C54" s="111" t="s">
        <v>301</v>
      </c>
      <c r="D54" s="120">
        <v>37859</v>
      </c>
      <c r="E54" s="111" t="s">
        <v>72</v>
      </c>
      <c r="F54" s="104" t="s">
        <v>302</v>
      </c>
      <c r="G54" s="127" t="s">
        <v>44</v>
      </c>
      <c r="H54" s="110">
        <v>6</v>
      </c>
      <c r="I54" s="121" t="s">
        <v>232</v>
      </c>
    </row>
    <row r="55" spans="1:9">
      <c r="A55" s="100">
        <v>8</v>
      </c>
      <c r="B55" s="100">
        <v>1182</v>
      </c>
      <c r="C55" s="101" t="s">
        <v>303</v>
      </c>
      <c r="D55" s="102">
        <v>37803</v>
      </c>
      <c r="E55" s="111" t="s">
        <v>42</v>
      </c>
      <c r="F55" s="104" t="s">
        <v>304</v>
      </c>
      <c r="G55" s="127" t="s">
        <v>44</v>
      </c>
      <c r="H55" s="110">
        <v>7</v>
      </c>
      <c r="I55" s="121" t="s">
        <v>89</v>
      </c>
    </row>
    <row r="56" spans="1:9">
      <c r="A56" s="138">
        <v>9</v>
      </c>
      <c r="B56" s="106">
        <v>1311</v>
      </c>
      <c r="C56" s="178" t="s">
        <v>305</v>
      </c>
      <c r="D56" s="179">
        <v>37923</v>
      </c>
      <c r="E56" s="107" t="s">
        <v>42</v>
      </c>
      <c r="F56" s="125" t="s">
        <v>86</v>
      </c>
      <c r="G56" s="127" t="s">
        <v>44</v>
      </c>
      <c r="H56" s="110">
        <v>8</v>
      </c>
      <c r="I56" s="107" t="s">
        <v>53</v>
      </c>
    </row>
    <row r="57" spans="1:9">
      <c r="A57" s="100">
        <v>10</v>
      </c>
      <c r="B57" s="100">
        <v>875</v>
      </c>
      <c r="C57" s="101" t="s">
        <v>306</v>
      </c>
      <c r="D57" s="102">
        <v>37734</v>
      </c>
      <c r="E57" s="111" t="s">
        <v>47</v>
      </c>
      <c r="F57" s="172" t="s">
        <v>307</v>
      </c>
      <c r="G57" s="110" t="s">
        <v>49</v>
      </c>
      <c r="H57" s="106">
        <v>9</v>
      </c>
      <c r="I57" s="111" t="s">
        <v>50</v>
      </c>
    </row>
    <row r="58" spans="1:9">
      <c r="A58" s="100">
        <v>11</v>
      </c>
      <c r="B58" s="100">
        <v>590</v>
      </c>
      <c r="C58" s="101" t="s">
        <v>308</v>
      </c>
      <c r="D58" s="102">
        <v>37732</v>
      </c>
      <c r="E58" s="107" t="s">
        <v>42</v>
      </c>
      <c r="F58" s="109" t="s">
        <v>309</v>
      </c>
      <c r="G58" s="100" t="s">
        <v>49</v>
      </c>
      <c r="H58" s="100">
        <v>10</v>
      </c>
      <c r="I58" s="119" t="s">
        <v>310</v>
      </c>
    </row>
    <row r="59" spans="1:9">
      <c r="A59" s="100">
        <v>12</v>
      </c>
      <c r="B59" s="110">
        <v>1186</v>
      </c>
      <c r="C59" s="111" t="s">
        <v>311</v>
      </c>
      <c r="D59" s="180">
        <v>37531</v>
      </c>
      <c r="E59" s="111" t="s">
        <v>72</v>
      </c>
      <c r="F59" s="104" t="s">
        <v>312</v>
      </c>
      <c r="G59" s="110"/>
      <c r="H59" s="106">
        <v>11</v>
      </c>
      <c r="I59" s="121" t="s">
        <v>84</v>
      </c>
    </row>
    <row r="60" spans="1:9">
      <c r="A60" s="81"/>
      <c r="B60" s="81"/>
      <c r="C60" s="82"/>
      <c r="D60" s="79"/>
      <c r="E60" s="82"/>
      <c r="F60" s="80"/>
      <c r="G60" s="81"/>
      <c r="H60" s="81"/>
      <c r="I60" s="150"/>
    </row>
    <row r="61" spans="1:9">
      <c r="B61" s="173"/>
      <c r="C61" s="173" t="s">
        <v>313</v>
      </c>
      <c r="D61" s="182"/>
      <c r="E61" s="181"/>
      <c r="F61" s="78"/>
      <c r="H61" s="78"/>
      <c r="I61" s="91"/>
    </row>
    <row r="62" spans="1:9">
      <c r="A62" s="164" t="s">
        <v>213</v>
      </c>
      <c r="B62" s="93" t="s">
        <v>33</v>
      </c>
      <c r="C62" s="94" t="s">
        <v>34</v>
      </c>
      <c r="D62" s="95" t="s">
        <v>35</v>
      </c>
      <c r="E62" s="94" t="s">
        <v>36</v>
      </c>
      <c r="F62" s="97" t="s">
        <v>37</v>
      </c>
      <c r="G62" s="93" t="s">
        <v>38</v>
      </c>
      <c r="H62" s="93" t="s">
        <v>39</v>
      </c>
      <c r="I62" s="98" t="s">
        <v>40</v>
      </c>
    </row>
    <row r="63" spans="1:9">
      <c r="A63" s="110">
        <v>1</v>
      </c>
      <c r="B63" s="100">
        <v>357</v>
      </c>
      <c r="C63" s="101" t="s">
        <v>314</v>
      </c>
      <c r="D63" s="102">
        <v>37096</v>
      </c>
      <c r="E63" s="101" t="s">
        <v>72</v>
      </c>
      <c r="F63" s="109" t="s">
        <v>315</v>
      </c>
      <c r="G63" s="100" t="s">
        <v>167</v>
      </c>
      <c r="H63" s="100">
        <v>1</v>
      </c>
      <c r="I63" s="119" t="s">
        <v>77</v>
      </c>
    </row>
    <row r="64" spans="1:9">
      <c r="A64" s="100">
        <v>2</v>
      </c>
      <c r="B64" s="110">
        <v>332</v>
      </c>
      <c r="C64" s="111" t="s">
        <v>316</v>
      </c>
      <c r="D64" s="120">
        <v>37135</v>
      </c>
      <c r="E64" s="101" t="s">
        <v>72</v>
      </c>
      <c r="F64" s="109" t="s">
        <v>145</v>
      </c>
      <c r="G64" s="100" t="s">
        <v>116</v>
      </c>
      <c r="H64" s="100">
        <v>2</v>
      </c>
      <c r="I64" s="119" t="s">
        <v>77</v>
      </c>
    </row>
    <row r="65" spans="1:9">
      <c r="A65" s="100">
        <v>3</v>
      </c>
      <c r="B65" s="110">
        <v>330</v>
      </c>
      <c r="C65" s="111" t="s">
        <v>350</v>
      </c>
      <c r="D65" s="120">
        <v>37245</v>
      </c>
      <c r="E65" s="118" t="s">
        <v>59</v>
      </c>
      <c r="F65" s="183" t="s">
        <v>154</v>
      </c>
      <c r="G65" s="100" t="s">
        <v>116</v>
      </c>
      <c r="H65" s="110">
        <v>3</v>
      </c>
      <c r="I65" s="166" t="s">
        <v>70</v>
      </c>
    </row>
    <row r="66" spans="1:9">
      <c r="A66" s="100">
        <v>4</v>
      </c>
      <c r="B66" s="110">
        <v>617</v>
      </c>
      <c r="C66" s="111" t="s">
        <v>317</v>
      </c>
      <c r="D66" s="120">
        <v>37102</v>
      </c>
      <c r="E66" s="107" t="s">
        <v>42</v>
      </c>
      <c r="F66" s="104" t="s">
        <v>318</v>
      </c>
      <c r="G66" s="100" t="s">
        <v>116</v>
      </c>
      <c r="H66" s="110">
        <v>4</v>
      </c>
      <c r="I66" s="121" t="s">
        <v>159</v>
      </c>
    </row>
    <row r="67" spans="1:9">
      <c r="A67" s="100">
        <v>5</v>
      </c>
      <c r="B67" s="110">
        <v>657</v>
      </c>
      <c r="C67" s="111" t="s">
        <v>319</v>
      </c>
      <c r="D67" s="120">
        <v>36970</v>
      </c>
      <c r="E67" s="111" t="s">
        <v>298</v>
      </c>
      <c r="F67" s="104" t="s">
        <v>320</v>
      </c>
      <c r="G67" s="110" t="s">
        <v>44</v>
      </c>
      <c r="H67" s="106"/>
      <c r="I67" s="111" t="s">
        <v>57</v>
      </c>
    </row>
    <row r="68" spans="1:9">
      <c r="A68" s="110">
        <v>6</v>
      </c>
      <c r="B68" s="105">
        <v>921</v>
      </c>
      <c r="C68" s="118" t="s">
        <v>321</v>
      </c>
      <c r="D68" s="160">
        <v>36827</v>
      </c>
      <c r="E68" s="118" t="s">
        <v>59</v>
      </c>
      <c r="F68" s="183" t="s">
        <v>322</v>
      </c>
      <c r="G68" s="110" t="s">
        <v>44</v>
      </c>
      <c r="H68" s="105">
        <v>5</v>
      </c>
      <c r="I68" s="166" t="s">
        <v>87</v>
      </c>
    </row>
    <row r="69" spans="1:9">
      <c r="A69" s="110">
        <v>7</v>
      </c>
      <c r="B69" s="110">
        <v>486</v>
      </c>
      <c r="C69" s="111" t="s">
        <v>323</v>
      </c>
      <c r="D69" s="120">
        <v>36732</v>
      </c>
      <c r="E69" s="111" t="s">
        <v>10</v>
      </c>
      <c r="F69" s="104" t="s">
        <v>324</v>
      </c>
      <c r="G69" s="110" t="s">
        <v>44</v>
      </c>
      <c r="H69" s="110"/>
      <c r="I69" s="121" t="s">
        <v>325</v>
      </c>
    </row>
    <row r="70" spans="1:9">
      <c r="A70" s="100">
        <v>8</v>
      </c>
      <c r="B70" s="110">
        <v>654</v>
      </c>
      <c r="C70" s="111" t="s">
        <v>326</v>
      </c>
      <c r="D70" s="120">
        <v>36908</v>
      </c>
      <c r="E70" s="111" t="s">
        <v>298</v>
      </c>
      <c r="F70" s="104" t="s">
        <v>327</v>
      </c>
      <c r="G70" s="110" t="s">
        <v>44</v>
      </c>
      <c r="H70" s="106"/>
      <c r="I70" s="111" t="s">
        <v>57</v>
      </c>
    </row>
    <row r="71" spans="1:9">
      <c r="A71" s="100">
        <v>9</v>
      </c>
      <c r="B71" s="110">
        <v>887</v>
      </c>
      <c r="C71" s="111" t="s">
        <v>328</v>
      </c>
      <c r="D71" s="120">
        <v>37199</v>
      </c>
      <c r="E71" s="111" t="s">
        <v>298</v>
      </c>
      <c r="F71" s="104" t="s">
        <v>329</v>
      </c>
      <c r="G71" s="110"/>
      <c r="H71" s="106"/>
      <c r="I71" s="111" t="s">
        <v>57</v>
      </c>
    </row>
    <row r="72" spans="1:9">
      <c r="A72" s="100">
        <v>10</v>
      </c>
      <c r="B72" s="110">
        <v>911</v>
      </c>
      <c r="C72" s="111" t="s">
        <v>330</v>
      </c>
      <c r="D72" s="120">
        <v>36997</v>
      </c>
      <c r="E72" s="107" t="s">
        <v>42</v>
      </c>
      <c r="F72" s="140" t="s">
        <v>331</v>
      </c>
      <c r="G72" s="127"/>
      <c r="H72" s="106">
        <v>6</v>
      </c>
      <c r="I72" s="137" t="s">
        <v>89</v>
      </c>
    </row>
    <row r="73" spans="1:9">
      <c r="A73" s="100">
        <v>11</v>
      </c>
      <c r="B73" s="110">
        <v>913</v>
      </c>
      <c r="C73" s="111" t="s">
        <v>332</v>
      </c>
      <c r="D73" s="120">
        <v>37212</v>
      </c>
      <c r="E73" s="107" t="s">
        <v>42</v>
      </c>
      <c r="F73" s="140" t="s">
        <v>333</v>
      </c>
      <c r="G73" s="127"/>
      <c r="H73" s="106"/>
      <c r="I73" s="137" t="s">
        <v>89</v>
      </c>
    </row>
    <row r="74" spans="1:9">
      <c r="A74" s="81"/>
      <c r="B74" s="81"/>
      <c r="C74" s="82"/>
      <c r="D74" s="79"/>
      <c r="E74" s="82"/>
      <c r="F74" s="80"/>
      <c r="G74" s="81"/>
      <c r="H74" s="81"/>
      <c r="I74" s="150"/>
    </row>
    <row r="75" spans="1:9">
      <c r="B75" s="184"/>
      <c r="C75" s="184" t="s">
        <v>334</v>
      </c>
      <c r="D75" s="186"/>
      <c r="E75" s="185"/>
      <c r="F75" s="78"/>
      <c r="H75" s="78"/>
      <c r="I75" s="91"/>
    </row>
    <row r="76" spans="1:9">
      <c r="A76" s="187" t="s">
        <v>213</v>
      </c>
      <c r="B76" s="187" t="s">
        <v>33</v>
      </c>
      <c r="C76" s="188" t="s">
        <v>34</v>
      </c>
      <c r="D76" s="189" t="s">
        <v>35</v>
      </c>
      <c r="E76" s="188" t="s">
        <v>36</v>
      </c>
      <c r="F76" s="190" t="s">
        <v>37</v>
      </c>
      <c r="G76" s="187" t="s">
        <v>38</v>
      </c>
      <c r="H76" s="187" t="s">
        <v>39</v>
      </c>
      <c r="I76" s="188" t="s">
        <v>40</v>
      </c>
    </row>
    <row r="77" spans="1:9">
      <c r="A77" s="110">
        <v>1</v>
      </c>
      <c r="B77" s="110">
        <v>364</v>
      </c>
      <c r="C77" s="111" t="s">
        <v>335</v>
      </c>
      <c r="D77" s="120">
        <v>36066</v>
      </c>
      <c r="E77" s="111" t="s">
        <v>72</v>
      </c>
      <c r="F77" s="104" t="s">
        <v>336</v>
      </c>
      <c r="G77" s="110" t="s">
        <v>167</v>
      </c>
      <c r="H77" s="110"/>
      <c r="I77" s="121" t="s">
        <v>77</v>
      </c>
    </row>
    <row r="78" spans="1:9">
      <c r="A78" s="110">
        <v>2</v>
      </c>
      <c r="B78" s="110">
        <v>440</v>
      </c>
      <c r="C78" s="111" t="s">
        <v>351</v>
      </c>
      <c r="D78" s="120">
        <v>36277</v>
      </c>
      <c r="E78" s="111" t="s">
        <v>10</v>
      </c>
      <c r="F78" s="104" t="s">
        <v>337</v>
      </c>
      <c r="G78" s="110" t="s">
        <v>116</v>
      </c>
      <c r="H78" s="110"/>
      <c r="I78" s="121" t="s">
        <v>338</v>
      </c>
    </row>
    <row r="79" spans="1:9">
      <c r="A79" s="110"/>
      <c r="B79" s="110">
        <v>332</v>
      </c>
      <c r="C79" s="111" t="s">
        <v>339</v>
      </c>
      <c r="D79" s="120">
        <v>35993</v>
      </c>
      <c r="E79" s="111" t="s">
        <v>72</v>
      </c>
      <c r="F79" s="104" t="s">
        <v>112</v>
      </c>
      <c r="G79" s="110"/>
      <c r="H79" s="110"/>
      <c r="I79" s="121" t="s">
        <v>77</v>
      </c>
    </row>
    <row r="80" spans="1:9">
      <c r="A80" s="81"/>
      <c r="B80" s="81"/>
      <c r="C80" s="82"/>
      <c r="D80" s="79"/>
      <c r="E80" s="82"/>
      <c r="F80" s="80"/>
      <c r="G80" s="81"/>
      <c r="H80" s="81"/>
      <c r="I80" s="150"/>
    </row>
    <row r="81" spans="1:9">
      <c r="B81" s="173"/>
      <c r="C81" s="173" t="s">
        <v>340</v>
      </c>
      <c r="D81" s="182"/>
      <c r="E81" s="181"/>
      <c r="F81" s="78"/>
      <c r="H81" s="78"/>
      <c r="I81" s="91"/>
    </row>
    <row r="82" spans="1:9">
      <c r="A82" s="164" t="s">
        <v>213</v>
      </c>
      <c r="B82" s="93" t="s">
        <v>33</v>
      </c>
      <c r="C82" s="94" t="s">
        <v>34</v>
      </c>
      <c r="D82" s="95" t="s">
        <v>35</v>
      </c>
      <c r="E82" s="94" t="s">
        <v>36</v>
      </c>
      <c r="F82" s="97" t="s">
        <v>37</v>
      </c>
      <c r="G82" s="93" t="s">
        <v>38</v>
      </c>
      <c r="H82" s="93" t="s">
        <v>39</v>
      </c>
      <c r="I82" s="98" t="s">
        <v>40</v>
      </c>
    </row>
    <row r="83" spans="1:9">
      <c r="A83" s="100">
        <v>1</v>
      </c>
      <c r="B83" s="100">
        <v>8</v>
      </c>
      <c r="C83" s="101" t="s">
        <v>341</v>
      </c>
      <c r="D83" s="102">
        <v>29778</v>
      </c>
      <c r="E83" s="111" t="s">
        <v>200</v>
      </c>
      <c r="F83" s="109" t="s">
        <v>342</v>
      </c>
      <c r="G83" s="100" t="s">
        <v>192</v>
      </c>
      <c r="H83" s="100"/>
      <c r="I83" s="119" t="s">
        <v>202</v>
      </c>
    </row>
    <row r="84" spans="1:9">
      <c r="A84" s="110">
        <v>2</v>
      </c>
      <c r="B84" s="110">
        <v>665</v>
      </c>
      <c r="C84" s="111" t="s">
        <v>343</v>
      </c>
      <c r="D84" s="120">
        <v>35509</v>
      </c>
      <c r="E84" s="111" t="s">
        <v>200</v>
      </c>
      <c r="F84" s="104" t="s">
        <v>344</v>
      </c>
      <c r="G84" s="110" t="s">
        <v>44</v>
      </c>
      <c r="H84" s="110"/>
      <c r="I84" s="121" t="s">
        <v>202</v>
      </c>
    </row>
    <row r="85" spans="1:9">
      <c r="A85" s="110">
        <v>3</v>
      </c>
      <c r="B85" s="110">
        <v>357</v>
      </c>
      <c r="C85" s="111" t="s">
        <v>345</v>
      </c>
      <c r="D85" s="120">
        <v>24623</v>
      </c>
      <c r="E85" s="111" t="s">
        <v>72</v>
      </c>
      <c r="F85" s="104" t="s">
        <v>346</v>
      </c>
      <c r="G85" s="100" t="s">
        <v>44</v>
      </c>
      <c r="H85" s="110"/>
      <c r="I85" s="121" t="s">
        <v>77</v>
      </c>
    </row>
  </sheetData>
  <pageMargins left="0.31496062992125984" right="0.31496062992125984" top="0.35433070866141736" bottom="0.35433070866141736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LibreOffice/5.1.6.2$Linux_X86_64 LibreOffice_project/10m0$Build-2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</vt:lpstr>
      <vt:lpstr>Командні</vt:lpstr>
      <vt:lpstr>Юнаки</vt:lpstr>
      <vt:lpstr>Дівчата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cp:revision>17</cp:revision>
  <cp:lastPrinted>2017-04-11T12:46:17Z</cp:lastPrinted>
  <dcterms:created xsi:type="dcterms:W3CDTF">2015-01-17T21:25:17Z</dcterms:created>
  <dcterms:modified xsi:type="dcterms:W3CDTF">2017-04-11T12:47:22Z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